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</workbook>
</file>

<file path=xl/sharedStrings.xml><?xml version="1.0" encoding="utf-8"?>
<sst xmlns="http://schemas.openxmlformats.org/spreadsheetml/2006/main" count="185" uniqueCount="52">
  <si>
    <t>SINDICATO DE EMPLEADOS DE COMERCIO LA PLATA</t>
  </si>
  <si>
    <t xml:space="preserve">Secretaría de Organización - CCT 130/75 </t>
  </si>
  <si>
    <t>ESCALA SALARIAL, ENERO- FEBRERO Y MARZO-  AÑO 2025</t>
  </si>
  <si>
    <t>MAESTRANZA A</t>
  </si>
  <si>
    <t>ACUERDO ENE-FEB-MAR 2025</t>
  </si>
  <si>
    <t>TOTAL</t>
  </si>
  <si>
    <t xml:space="preserve">MES/AÑO </t>
  </si>
  <si>
    <t xml:space="preserve">BÁSICO </t>
  </si>
  <si>
    <t>SUMAS NO REMUNERATIVAS</t>
  </si>
  <si>
    <t>Ene-25</t>
  </si>
  <si>
    <t>MAESTRANZA B</t>
  </si>
  <si>
    <t>MAESTRANZA C</t>
  </si>
  <si>
    <t>AUXILIAR A</t>
  </si>
  <si>
    <t>AUXILIAR B</t>
  </si>
  <si>
    <t>AUXILIAR C</t>
  </si>
  <si>
    <t>AUX. ESP. A</t>
  </si>
  <si>
    <t>AUX. ESP. B</t>
  </si>
  <si>
    <t>ADMINISTRATIVO A</t>
  </si>
  <si>
    <t>ADMINISTRATIVO B</t>
  </si>
  <si>
    <t>ADMINISTRATIVO C</t>
  </si>
  <si>
    <t>ADMINISTRATIVO D</t>
  </si>
  <si>
    <t>ADMINISTRATIVO E</t>
  </si>
  <si>
    <t>MES/AÑO</t>
  </si>
  <si>
    <t>ADMINISTRATIVO F</t>
  </si>
  <si>
    <t>CAJERO A</t>
  </si>
  <si>
    <t>CAJERO B</t>
  </si>
  <si>
    <t>CAJERO C</t>
  </si>
  <si>
    <t>VENDEDOR A</t>
  </si>
  <si>
    <t>VENDEDOR B</t>
  </si>
  <si>
    <t>VENDEDOR C</t>
  </si>
  <si>
    <t>VENDEDOR D</t>
  </si>
  <si>
    <t>ADICIONAL</t>
  </si>
  <si>
    <t>ART. 30°</t>
  </si>
  <si>
    <t>ADIC. CAJERO</t>
  </si>
  <si>
    <t>"A" y "C</t>
  </si>
  <si>
    <t>"B"</t>
  </si>
  <si>
    <t>100.227.12</t>
  </si>
  <si>
    <t>ART ° 23</t>
  </si>
  <si>
    <t>ARMADO DE VIDRIERA</t>
  </si>
  <si>
    <t>MES-AÑO</t>
  </si>
  <si>
    <t>ART 36°</t>
  </si>
  <si>
    <t>AYUDANTE DE</t>
  </si>
  <si>
    <t>CHOFER</t>
  </si>
  <si>
    <t xml:space="preserve">1 ROS. 100 KM DE LA </t>
  </si>
  <si>
    <t>SEDE DEL EMPLEADOR</t>
  </si>
  <si>
    <t>MAS DE 100 KM</t>
  </si>
  <si>
    <t xml:space="preserve">SOBRE LAS SUMAS NO REMUNERATIVAS OTORGADAS EN EL PRESENTE ACUERDO, </t>
  </si>
  <si>
    <t>SE DEBERA CALCULAR ANTIGÜEDAD Y PRESENTISMO</t>
  </si>
  <si>
    <t xml:space="preserve">ANTIGÜEDAD:  Debe mantenerse el porcentaje aplicado anteriormente (1,20%) </t>
  </si>
  <si>
    <t xml:space="preserve">                              por cada año de antigüedad, en forma progresiva y acumulativa</t>
  </si>
  <si>
    <t xml:space="preserve">PRESENTISMO 8,33 %: Asignación mensual complementaria del 8,33 % que deberá ser   </t>
  </si>
  <si>
    <t xml:space="preserve">                                    incrementada al sueldo básico más todos los rubros remunerativos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</si>
</sst>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\ #,##0.00;[Red]&quot;$&quot;\ \-#,##0.00"/>
    <numFmt numFmtId="165" formatCode="&quot;$&quot;\ #,##0.00"/>
    <numFmt numFmtId="166" formatCode="&quot;$&quot;#,##0.00"/>
  </numFmts>
  <fonts count="14">
    <font>
      <sz val="10.0"/>
      <color rgb="FF000000"/>
      <name val="Arial"/>
      <scheme val="minor"/>
    </font>
    <font>
      <b/>
      <sz val="13.0"/>
      <name val="Arial"/>
    </font>
    <font>
      <b/>
      <sz val="9.0"/>
      <name val="Arial"/>
    </font>
    <font>
      <sz val="10.0"/>
      <color rgb="FF000000"/>
      <name val="Arial"/>
    </font>
    <font>
      <sz val="9.0"/>
      <name val="Arial"/>
    </font>
    <font>
      <sz val="10.0"/>
      <name val="Arial"/>
    </font>
    <font>
      <b/>
      <sz val="10.0"/>
      <name val="Arial"/>
    </font>
    <font>
      <b/>
      <sz val="12.0"/>
      <name val="Arial"/>
    </font>
    <font>
      <b/>
      <sz val="9.0"/>
      <color rgb="FFDD0806"/>
      <name val="Arial"/>
    </font>
    <font>
      <b/>
      <sz val="8.0"/>
      <name val="Arial"/>
    </font>
    <font>
      <sz val="12.0"/>
      <name val="Arial"/>
    </font>
    <font>
      <b/>
      <sz val="12.0"/>
      <color rgb="FF000000"/>
      <name val="Arial"/>
    </font>
    <font>
      <b/>
      <sz val="11.0"/>
      <name val="Arial"/>
    </font>
    <font>
      <b/>
      <u/>
      <sz val="10.0"/>
      <name val="Arial"/>
    </font>
  </fonts>
  <fills count="2">
    <fill>
      <patternFill patternType="none"/>
    </fill>
    <fill>
      <patternFill patternType="lightGray"/>
    </fill>
  </fills>
  <borders count="2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left"/>
    </xf>
    <xf borderId="1" fillId="0" fontId="6" numFmtId="0" xfId="0" applyAlignment="1" applyBorder="1" applyFont="1">
      <alignment horizontal="left"/>
    </xf>
    <xf borderId="0" fillId="0" fontId="7" numFmtId="0" xfId="0" applyAlignment="1" applyFont="1">
      <alignment horizontal="left"/>
    </xf>
    <xf borderId="1" fillId="0" fontId="7" numFmtId="0" xfId="0" applyAlignment="1" applyBorder="1" applyFont="1">
      <alignment horizontal="left"/>
    </xf>
    <xf borderId="0" fillId="0" fontId="6" numFmtId="17" xfId="0" applyAlignment="1" applyFont="1" applyNumberFormat="1">
      <alignment horizontal="left"/>
    </xf>
    <xf borderId="0" fillId="0" fontId="6" numFmtId="0" xfId="0" applyFont="1"/>
    <xf borderId="0" fillId="0" fontId="8" numFmtId="0" xfId="0" applyFont="1"/>
    <xf borderId="1" fillId="0" fontId="8" numFmtId="0" xfId="0" applyBorder="1" applyFont="1"/>
    <xf borderId="2" fillId="0" fontId="6" numFmtId="0" xfId="0" applyAlignment="1" applyBorder="1" applyFont="1">
      <alignment horizontal="center"/>
    </xf>
    <xf borderId="1" fillId="0" fontId="5" numFmtId="0" xfId="0" applyBorder="1" applyFont="1"/>
    <xf borderId="3" fillId="0" fontId="6" numFmtId="0" xfId="0" applyAlignment="1" applyBorder="1" applyFont="1">
      <alignment horizontal="center"/>
    </xf>
    <xf borderId="4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6" fillId="0" fontId="5" numFmtId="0" xfId="0" applyBorder="1" applyFont="1"/>
    <xf borderId="7" fillId="0" fontId="6" numFmtId="164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/>
    </xf>
    <xf borderId="0" fillId="0" fontId="5" numFmtId="164" xfId="0" applyFont="1" applyNumberFormat="1"/>
    <xf borderId="5" fillId="0" fontId="7" numFmtId="0" xfId="0" applyAlignment="1" applyBorder="1" applyFont="1">
      <alignment horizontal="center"/>
    </xf>
    <xf borderId="6" fillId="0" fontId="7" numFmtId="17" xfId="0" applyAlignment="1" applyBorder="1" applyFont="1" applyNumberFormat="1">
      <alignment horizontal="center"/>
    </xf>
    <xf borderId="9" fillId="0" fontId="7" numFmtId="164" xfId="0" applyAlignment="1" applyBorder="1" applyFont="1" applyNumberFormat="1">
      <alignment horizontal="center"/>
    </xf>
    <xf borderId="10" fillId="0" fontId="7" numFmtId="164" xfId="0" applyAlignment="1" applyBorder="1" applyFont="1" applyNumberFormat="1">
      <alignment horizontal="center"/>
    </xf>
    <xf borderId="5" fillId="0" fontId="7" numFmtId="164" xfId="0" applyAlignment="1" applyBorder="1" applyFont="1" applyNumberFormat="1">
      <alignment horizontal="center"/>
    </xf>
    <xf borderId="5" fillId="0" fontId="7" numFmtId="17" xfId="0" applyAlignment="1" applyBorder="1" applyFont="1" applyNumberFormat="1">
      <alignment horizontal="center"/>
    </xf>
    <xf borderId="10" fillId="0" fontId="7" numFmtId="165" xfId="0" applyAlignment="1" applyBorder="1" applyFont="1" applyNumberFormat="1">
      <alignment horizontal="center"/>
    </xf>
    <xf borderId="0" fillId="0" fontId="6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6" numFmtId="9" xfId="0" applyFont="1" applyNumberFormat="1"/>
    <xf borderId="0" fillId="0" fontId="5" numFmtId="9" xfId="0" applyFont="1" applyNumberFormat="1"/>
    <xf borderId="11" fillId="0" fontId="6" numFmtId="0" xfId="0" applyAlignment="1" applyBorder="1" applyFont="1">
      <alignment horizontal="center"/>
    </xf>
    <xf borderId="0" fillId="0" fontId="5" numFmtId="165" xfId="0" applyFont="1" applyNumberFormat="1"/>
    <xf borderId="0" fillId="0" fontId="6" numFmtId="165" xfId="0" applyFont="1" applyNumberFormat="1"/>
    <xf borderId="3" fillId="0" fontId="6" numFmtId="164" xfId="0" applyAlignment="1" applyBorder="1" applyFont="1" applyNumberFormat="1">
      <alignment horizontal="center"/>
    </xf>
    <xf borderId="12" fillId="0" fontId="6" numFmtId="0" xfId="0" applyAlignment="1" applyBorder="1" applyFont="1">
      <alignment horizontal="center"/>
    </xf>
    <xf borderId="11" fillId="0" fontId="5" numFmtId="0" xfId="0" applyAlignment="1" applyBorder="1" applyFont="1">
      <alignment horizontal="center"/>
    </xf>
    <xf borderId="13" fillId="0" fontId="7" numFmtId="164" xfId="0" applyAlignment="1" applyBorder="1" applyFont="1" applyNumberFormat="1">
      <alignment horizontal="center"/>
    </xf>
    <xf borderId="0" fillId="0" fontId="5" numFmtId="0" xfId="0" applyAlignment="1" applyFont="1">
      <alignment horizontal="left"/>
    </xf>
    <xf borderId="0" fillId="0" fontId="5" numFmtId="166" xfId="0" applyFont="1" applyNumberFormat="1"/>
    <xf borderId="14" fillId="0" fontId="6" numFmtId="0" xfId="0" applyAlignment="1" applyBorder="1" applyFont="1">
      <alignment horizontal="center"/>
    </xf>
    <xf borderId="15" fillId="0" fontId="6" numFmtId="0" xfId="0" applyAlignment="1" applyBorder="1" applyFont="1">
      <alignment horizontal="center"/>
    </xf>
    <xf borderId="0" fillId="0" fontId="7" numFmtId="17" xfId="0" applyAlignment="1" applyFont="1" applyNumberFormat="1">
      <alignment horizontal="center"/>
    </xf>
    <xf borderId="1" fillId="0" fontId="10" numFmtId="0" xfId="0" applyBorder="1" applyFont="1"/>
    <xf borderId="0" fillId="0" fontId="7" numFmtId="164" xfId="0" applyAlignment="1" applyFont="1" applyNumberFormat="1">
      <alignment horizontal="center"/>
    </xf>
    <xf borderId="7" fillId="0" fontId="7" numFmtId="164" xfId="0" applyAlignment="1" applyBorder="1" applyFont="1" applyNumberFormat="1">
      <alignment horizontal="center"/>
    </xf>
    <xf borderId="16" fillId="0" fontId="5" numFmtId="0" xfId="0" applyBorder="1" applyFont="1"/>
    <xf borderId="17" fillId="0" fontId="3" numFmtId="0" xfId="0" applyBorder="1" applyFont="1"/>
    <xf borderId="7" fillId="0" fontId="6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6" numFmtId="166" xfId="0" applyFont="1" applyNumberFormat="1"/>
    <xf borderId="18" fillId="0" fontId="7" numFmtId="164" xfId="0" applyAlignment="1" applyBorder="1" applyFont="1" applyNumberFormat="1">
      <alignment horizontal="center"/>
    </xf>
    <xf borderId="19" fillId="0" fontId="5" numFmtId="0" xfId="0" applyBorder="1" applyFont="1"/>
    <xf borderId="20" fillId="0" fontId="5" numFmtId="0" xfId="0" applyBorder="1" applyFont="1"/>
    <xf borderId="21" fillId="0" fontId="5" numFmtId="0" xfId="0" applyBorder="1" applyFont="1"/>
    <xf borderId="22" fillId="0" fontId="6" numFmtId="164" xfId="0" applyAlignment="1" applyBorder="1" applyFont="1" applyNumberFormat="1">
      <alignment horizontal="center"/>
    </xf>
    <xf borderId="10" fillId="0" fontId="6" numFmtId="0" xfId="0" applyAlignment="1" applyBorder="1" applyFont="1">
      <alignment horizontal="center"/>
    </xf>
    <xf borderId="7" fillId="0" fontId="6" numFmtId="0" xfId="0" applyBorder="1" applyFont="1"/>
    <xf borderId="7" fillId="0" fontId="5" numFmtId="0" xfId="0" applyBorder="1" applyFont="1"/>
    <xf borderId="14" fillId="0" fontId="7" numFmtId="0" xfId="0" applyAlignment="1" applyBorder="1" applyFont="1">
      <alignment horizontal="center"/>
    </xf>
    <xf borderId="11" fillId="0" fontId="7" numFmtId="17" xfId="0" applyAlignment="1" applyBorder="1" applyFont="1" applyNumberFormat="1">
      <alignment horizontal="center"/>
    </xf>
    <xf borderId="21" fillId="0" fontId="10" numFmtId="164" xfId="0" applyBorder="1" applyFont="1" applyNumberFormat="1"/>
    <xf borderId="10" fillId="0" fontId="11" numFmtId="164" xfId="0" applyAlignment="1" applyBorder="1" applyFont="1" applyNumberFormat="1">
      <alignment horizontal="center"/>
    </xf>
    <xf borderId="11" fillId="0" fontId="7" numFmtId="164" xfId="0" applyAlignment="1" applyBorder="1" applyFont="1" applyNumberFormat="1">
      <alignment horizontal="center"/>
    </xf>
    <xf borderId="23" fillId="0" fontId="10" numFmtId="164" xfId="0" applyAlignment="1" applyBorder="1" applyFont="1" applyNumberFormat="1">
      <alignment horizontal="right"/>
    </xf>
    <xf borderId="0" fillId="0" fontId="7" numFmtId="164" xfId="0" applyAlignment="1" applyFont="1" applyNumberFormat="1">
      <alignment horizontal="right"/>
    </xf>
    <xf borderId="10" fillId="0" fontId="6" numFmtId="0" xfId="0" applyBorder="1" applyFont="1"/>
    <xf borderId="1" fillId="0" fontId="6" numFmtId="0" xfId="0" applyBorder="1" applyFont="1"/>
    <xf borderId="9" fillId="0" fontId="6" numFmtId="0" xfId="0" applyBorder="1" applyFont="1"/>
    <xf borderId="15" fillId="0" fontId="10" numFmtId="0" xfId="0" applyBorder="1" applyFont="1"/>
    <xf borderId="0" fillId="0" fontId="10" numFmtId="0" xfId="0" applyFont="1"/>
    <xf borderId="6" fillId="0" fontId="10" numFmtId="0" xfId="0" applyBorder="1" applyFont="1"/>
    <xf borderId="3" fillId="0" fontId="10" numFmtId="0" xfId="0" applyBorder="1" applyFont="1"/>
    <xf borderId="21" fillId="0" fontId="7" numFmtId="0" xfId="0" applyBorder="1" applyFont="1"/>
    <xf borderId="5" fillId="0" fontId="12" numFmtId="164" xfId="0" applyAlignment="1" applyBorder="1" applyFont="1" applyNumberFormat="1">
      <alignment horizontal="center"/>
    </xf>
    <xf borderId="24" fillId="0" fontId="6" numFmtId="0" xfId="0" applyAlignment="1" applyBorder="1" applyFont="1">
      <alignment horizontal="center"/>
    </xf>
    <xf borderId="17" fillId="0" fontId="6" numFmtId="0" xfId="0" applyAlignment="1" applyBorder="1" applyFont="1">
      <alignment horizontal="center"/>
    </xf>
    <xf borderId="25" fillId="0" fontId="10" numFmtId="0" xfId="0" applyBorder="1" applyFont="1"/>
    <xf borderId="1" fillId="0" fontId="7" numFmtId="0" xfId="0" applyBorder="1" applyFont="1"/>
    <xf borderId="6" fillId="0" fontId="6" numFmtId="0" xfId="0" applyBorder="1" applyFont="1"/>
    <xf borderId="11" fillId="0" fontId="6" numFmtId="0" xfId="0" applyBorder="1" applyFont="1"/>
    <xf borderId="5" fillId="0" fontId="6" numFmtId="0" xfId="0" applyBorder="1" applyFont="1"/>
    <xf borderId="21" fillId="0" fontId="10" numFmtId="0" xfId="0" applyBorder="1" applyFont="1"/>
    <xf borderId="26" fillId="0" fontId="12" numFmtId="164" xfId="0" applyAlignment="1" applyBorder="1" applyFont="1" applyNumberFormat="1">
      <alignment horizontal="center"/>
    </xf>
    <xf borderId="7" fillId="0" fontId="12" numFmtId="164" xfId="0" applyAlignment="1" applyBorder="1" applyFont="1" applyNumberFormat="1">
      <alignment horizontal="center"/>
    </xf>
    <xf borderId="11" fillId="0" fontId="12" numFmtId="164" xfId="0" applyAlignment="1" applyBorder="1" applyFont="1" applyNumberFormat="1">
      <alignment horizontal="center"/>
    </xf>
    <xf borderId="0" fillId="0" fontId="12" numFmtId="164" xfId="0" applyAlignment="1" applyFont="1" applyNumberFormat="1">
      <alignment horizontal="center"/>
    </xf>
    <xf borderId="27" fillId="0" fontId="6" numFmtId="0" xfId="0" applyBorder="1" applyFont="1"/>
    <xf borderId="18" fillId="0" fontId="6" numFmtId="0" xfId="0" applyAlignment="1" applyBorder="1" applyFont="1">
      <alignment horizontal="center"/>
    </xf>
    <xf borderId="9" fillId="0" fontId="5" numFmtId="0" xfId="0" applyBorder="1" applyFont="1"/>
    <xf borderId="14" fillId="0" fontId="6" numFmtId="0" xfId="0" applyBorder="1" applyFont="1"/>
    <xf borderId="17" fillId="0" fontId="10" numFmtId="0" xfId="0" applyBorder="1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hidden="1" min="2" max="2" width="2.38"/>
    <col customWidth="1" min="3" max="3" width="24.88"/>
    <col customWidth="1" min="4" max="4" width="35.0"/>
    <col customWidth="1" min="5" max="5" width="26.63"/>
    <col customWidth="1" min="6" max="6" width="13.63"/>
    <col customWidth="1" min="7" max="7" width="14.88"/>
    <col customWidth="1" min="8" max="8" width="16.38"/>
    <col customWidth="1" min="9" max="10" width="11.38"/>
    <col customWidth="1" min="11" max="11" width="4.38"/>
    <col customWidth="1" min="12" max="12" width="4.63"/>
    <col customWidth="1" min="13" max="15" width="10.0"/>
  </cols>
  <sheetData>
    <row r="1" ht="16.5" customHeight="1">
      <c r="A1" s="1" t="s">
        <v>0</v>
      </c>
      <c r="B1" s="2"/>
      <c r="C1" s="3"/>
      <c r="D1" s="3"/>
      <c r="E1" s="3"/>
      <c r="F1" s="4"/>
      <c r="G1" s="5"/>
      <c r="H1" s="5"/>
      <c r="I1" s="5"/>
      <c r="J1" s="5"/>
      <c r="K1" s="6"/>
      <c r="L1" s="6"/>
    </row>
    <row r="2" ht="12.75" customHeight="1">
      <c r="A2" s="7" t="s">
        <v>1</v>
      </c>
      <c r="B2" s="8"/>
      <c r="C2" s="7"/>
      <c r="D2" s="7"/>
      <c r="E2" s="7"/>
      <c r="F2" s="7"/>
      <c r="G2" s="6"/>
      <c r="H2" s="6"/>
      <c r="I2" s="6"/>
      <c r="J2" s="6"/>
      <c r="K2" s="6"/>
      <c r="L2" s="6"/>
    </row>
    <row r="3" ht="15.75" customHeight="1">
      <c r="A3" s="9" t="s">
        <v>2</v>
      </c>
      <c r="B3" s="10"/>
      <c r="C3" s="9"/>
      <c r="D3" s="9"/>
      <c r="E3" s="9"/>
      <c r="F3" s="11"/>
      <c r="G3" s="12"/>
      <c r="H3" s="6"/>
      <c r="I3" s="6"/>
      <c r="J3" s="6"/>
      <c r="K3" s="6"/>
      <c r="L3" s="6"/>
    </row>
    <row r="4" ht="13.5" customHeight="1">
      <c r="A4" s="13"/>
      <c r="B4" s="14"/>
      <c r="C4" s="13"/>
      <c r="D4" s="13"/>
      <c r="E4" s="12"/>
      <c r="F4" s="7"/>
      <c r="G4" s="12"/>
      <c r="H4" s="12"/>
      <c r="I4" s="6"/>
      <c r="J4" s="6"/>
      <c r="K4" s="6"/>
      <c r="L4" s="6"/>
    </row>
    <row r="5" ht="13.5" customHeight="1">
      <c r="A5" s="15"/>
      <c r="B5" s="16"/>
      <c r="C5" s="17" t="s">
        <v>3</v>
      </c>
      <c r="D5" s="18" t="s">
        <v>4</v>
      </c>
      <c r="E5" s="19" t="s">
        <v>5</v>
      </c>
      <c r="G5" s="20"/>
      <c r="H5" s="12"/>
      <c r="I5" s="6"/>
      <c r="J5" s="6"/>
      <c r="K5" s="6"/>
      <c r="L5" s="6"/>
    </row>
    <row r="6" ht="13.5" customHeight="1">
      <c r="A6" s="19" t="s">
        <v>6</v>
      </c>
      <c r="B6" s="21"/>
      <c r="C6" s="22" t="s">
        <v>7</v>
      </c>
      <c r="D6" s="23" t="s">
        <v>8</v>
      </c>
      <c r="E6" s="19"/>
      <c r="F6" s="7"/>
      <c r="G6" s="12"/>
      <c r="H6" s="12"/>
      <c r="I6" s="24"/>
      <c r="J6" s="6"/>
      <c r="K6" s="6"/>
      <c r="L6" s="6"/>
    </row>
    <row r="7" ht="16.5" customHeight="1">
      <c r="A7" s="25" t="s">
        <v>9</v>
      </c>
      <c r="B7" s="26"/>
      <c r="C7" s="27">
        <v>698303.75</v>
      </c>
      <c r="D7" s="28">
        <v>215371.13</v>
      </c>
      <c r="E7" s="29" t="str">
        <f t="shared" ref="E7:E9" si="1">C7+D7</f>
        <v>$ 913,674.88</v>
      </c>
      <c r="F7" s="6"/>
      <c r="G7" s="24"/>
      <c r="H7" s="6"/>
      <c r="J7" s="6"/>
      <c r="K7" s="6"/>
      <c r="L7" s="6"/>
    </row>
    <row r="8" ht="16.5" customHeight="1">
      <c r="A8" s="30">
        <v>45689.0</v>
      </c>
      <c r="B8" s="26"/>
      <c r="C8" s="27">
        <v>756064.16</v>
      </c>
      <c r="D8" s="31">
        <v>173143.19</v>
      </c>
      <c r="E8" s="29" t="str">
        <f t="shared" si="1"/>
        <v>$ 929,207.35</v>
      </c>
      <c r="F8" s="32"/>
      <c r="G8" s="6"/>
      <c r="H8" s="33"/>
      <c r="I8" s="6"/>
      <c r="J8" s="6"/>
      <c r="K8" s="6"/>
      <c r="L8" s="6"/>
    </row>
    <row r="9" ht="16.5" customHeight="1">
      <c r="A9" s="30">
        <v>45717.0</v>
      </c>
      <c r="B9" s="26"/>
      <c r="C9" s="27">
        <v>806497.14</v>
      </c>
      <c r="D9" s="28">
        <v>138506.73</v>
      </c>
      <c r="E9" s="29" t="str">
        <f t="shared" si="1"/>
        <v>$ 945,003.87</v>
      </c>
      <c r="F9" s="6"/>
      <c r="G9" s="6"/>
      <c r="H9" s="6"/>
      <c r="I9" s="6"/>
      <c r="J9" s="34"/>
      <c r="K9" s="6"/>
      <c r="L9" s="6"/>
    </row>
    <row r="10" ht="13.5" customHeight="1">
      <c r="A10" s="4"/>
      <c r="B10" s="16"/>
      <c r="C10" s="4"/>
      <c r="D10" s="4"/>
      <c r="E10" s="35"/>
      <c r="F10" s="36"/>
      <c r="G10" s="37"/>
      <c r="H10" s="37"/>
      <c r="I10" s="6"/>
      <c r="J10" s="6"/>
      <c r="K10" s="6"/>
    </row>
    <row r="11" ht="13.5" customHeight="1">
      <c r="A11" s="15"/>
      <c r="B11" s="16"/>
      <c r="C11" s="17" t="s">
        <v>10</v>
      </c>
      <c r="D11" s="18" t="s">
        <v>4</v>
      </c>
      <c r="E11" s="38" t="s">
        <v>5</v>
      </c>
      <c r="F11" s="4"/>
      <c r="G11" s="39"/>
      <c r="H11" s="6"/>
      <c r="I11" s="40"/>
      <c r="J11" s="6"/>
    </row>
    <row r="12" ht="13.5" customHeight="1">
      <c r="A12" s="19" t="s">
        <v>6</v>
      </c>
      <c r="B12" s="21"/>
      <c r="C12" s="41" t="s">
        <v>7</v>
      </c>
      <c r="D12" s="42" t="s">
        <v>8</v>
      </c>
      <c r="E12" s="43"/>
      <c r="F12" s="40"/>
      <c r="G12" s="39"/>
      <c r="H12" s="6"/>
      <c r="I12" s="40"/>
      <c r="J12" s="6"/>
    </row>
    <row r="13" ht="16.5" customHeight="1">
      <c r="A13" s="25" t="s">
        <v>9</v>
      </c>
      <c r="B13" s="26"/>
      <c r="C13" s="27">
        <v>700819.3</v>
      </c>
      <c r="D13" s="44">
        <v>216145.94</v>
      </c>
      <c r="E13" s="29" t="str">
        <f t="shared" ref="E13:E15" si="2">C13+D13</f>
        <v>$ 916,965.24</v>
      </c>
      <c r="F13" s="6"/>
      <c r="G13" s="24"/>
      <c r="H13" s="6"/>
      <c r="I13" s="24"/>
      <c r="O13" s="45"/>
    </row>
    <row r="14" ht="16.5" customHeight="1">
      <c r="A14" s="30">
        <v>45689.0</v>
      </c>
      <c r="B14" s="21"/>
      <c r="C14" s="27">
        <v>758787.76</v>
      </c>
      <c r="D14" s="44">
        <v>173765.88</v>
      </c>
      <c r="E14" s="29" t="str">
        <f t="shared" si="2"/>
        <v>$ 932,553.64</v>
      </c>
      <c r="F14" s="32"/>
      <c r="G14" s="6"/>
      <c r="H14" s="6"/>
    </row>
    <row r="15" ht="16.5" customHeight="1">
      <c r="A15" s="30">
        <v>45717.0</v>
      </c>
      <c r="B15" s="26"/>
      <c r="C15" s="27">
        <v>809402.39</v>
      </c>
      <c r="D15" s="44">
        <v>139004.66</v>
      </c>
      <c r="E15" s="29" t="str">
        <f t="shared" si="2"/>
        <v>$ 948,407.05</v>
      </c>
      <c r="F15" s="6"/>
      <c r="G15" s="6"/>
      <c r="H15" s="6"/>
    </row>
    <row r="16" ht="13.5" customHeight="1">
      <c r="A16" s="4"/>
      <c r="B16" s="16"/>
      <c r="C16" s="4"/>
      <c r="D16" s="4"/>
      <c r="E16" s="35"/>
      <c r="F16" s="24"/>
      <c r="G16" s="24"/>
      <c r="H16" s="24"/>
    </row>
    <row r="17" ht="13.5" customHeight="1">
      <c r="A17" s="15"/>
      <c r="B17" s="16"/>
      <c r="C17" s="17" t="s">
        <v>11</v>
      </c>
      <c r="D17" s="18" t="s">
        <v>4</v>
      </c>
      <c r="E17" s="38" t="s">
        <v>5</v>
      </c>
      <c r="F17" s="20"/>
      <c r="G17" s="6"/>
      <c r="H17" s="6"/>
    </row>
    <row r="18" ht="13.5" customHeight="1">
      <c r="A18" s="19" t="s">
        <v>6</v>
      </c>
      <c r="B18" s="21"/>
      <c r="C18" s="41" t="s">
        <v>7</v>
      </c>
      <c r="D18" s="42" t="s">
        <v>8</v>
      </c>
      <c r="E18" s="43"/>
      <c r="F18" s="6"/>
      <c r="G18" s="6"/>
      <c r="H18" s="6"/>
    </row>
    <row r="19" ht="16.5" customHeight="1">
      <c r="A19" s="25" t="s">
        <v>9</v>
      </c>
      <c r="B19" s="26"/>
      <c r="C19" s="27">
        <v>710433.61</v>
      </c>
      <c r="D19" s="44">
        <v>219112.22</v>
      </c>
      <c r="E19" s="29" t="str">
        <f t="shared" ref="E19:E21" si="3">C19+D19</f>
        <v>$ 929,545.83</v>
      </c>
      <c r="F19" s="6"/>
      <c r="G19" s="24"/>
      <c r="H19" s="6"/>
      <c r="I19" s="24"/>
    </row>
    <row r="20" ht="16.5" customHeight="1">
      <c r="A20" s="30">
        <v>45689.0</v>
      </c>
      <c r="B20" s="21"/>
      <c r="C20" s="27">
        <v>769197.35</v>
      </c>
      <c r="D20" s="44">
        <v>176150.75</v>
      </c>
      <c r="E20" s="29" t="str">
        <f t="shared" si="3"/>
        <v>$ 945,348.10</v>
      </c>
      <c r="F20" s="32"/>
      <c r="G20" s="6"/>
      <c r="H20" s="6"/>
    </row>
    <row r="21" ht="16.5" customHeight="1">
      <c r="A21" s="30">
        <v>45717.0</v>
      </c>
      <c r="B21" s="26"/>
      <c r="C21" s="27">
        <v>820506.37</v>
      </c>
      <c r="D21" s="44">
        <v>140912.64</v>
      </c>
      <c r="E21" s="29" t="str">
        <f t="shared" si="3"/>
        <v>$ 961,419.01</v>
      </c>
      <c r="F21" s="6"/>
      <c r="G21" s="6"/>
      <c r="H21" s="6"/>
    </row>
    <row r="22" ht="13.5" customHeight="1">
      <c r="A22" s="4"/>
      <c r="B22" s="16"/>
      <c r="C22" s="4"/>
      <c r="D22" s="4"/>
      <c r="E22" s="35"/>
      <c r="F22" s="24"/>
      <c r="G22" s="24"/>
      <c r="H22" s="24"/>
    </row>
    <row r="23" ht="13.5" customHeight="1">
      <c r="A23" s="15"/>
      <c r="B23" s="16"/>
      <c r="C23" s="17" t="s">
        <v>12</v>
      </c>
      <c r="D23" s="18" t="s">
        <v>4</v>
      </c>
      <c r="E23" s="38" t="s">
        <v>5</v>
      </c>
      <c r="F23" s="20"/>
      <c r="G23" s="6"/>
      <c r="H23" s="6"/>
    </row>
    <row r="24" ht="13.5" customHeight="1">
      <c r="A24" s="19" t="s">
        <v>6</v>
      </c>
      <c r="B24" s="21"/>
      <c r="C24" s="41" t="s">
        <v>7</v>
      </c>
      <c r="D24" s="42" t="s">
        <v>8</v>
      </c>
      <c r="E24" s="43"/>
      <c r="F24" s="6"/>
      <c r="G24" s="6"/>
      <c r="H24" s="6"/>
    </row>
    <row r="25" ht="16.5" customHeight="1">
      <c r="A25" s="25" t="s">
        <v>9</v>
      </c>
      <c r="B25" s="26"/>
      <c r="C25" s="27">
        <v>710925.28</v>
      </c>
      <c r="D25" s="44">
        <v>219263.86</v>
      </c>
      <c r="E25" s="29" t="str">
        <f t="shared" ref="E25:E27" si="4">C25+D25</f>
        <v>$ 930,189.14</v>
      </c>
      <c r="F25" s="6"/>
      <c r="G25" s="24"/>
      <c r="H25" s="6"/>
      <c r="I25" s="24"/>
    </row>
    <row r="26" ht="16.5" customHeight="1">
      <c r="A26" s="30">
        <v>45689.0</v>
      </c>
      <c r="B26" s="21"/>
      <c r="C26" s="27">
        <v>769729.69</v>
      </c>
      <c r="D26" s="44">
        <v>176272.67</v>
      </c>
      <c r="E26" s="29" t="str">
        <f t="shared" si="4"/>
        <v>$ 946,002.36</v>
      </c>
      <c r="F26" s="32"/>
      <c r="G26" s="6"/>
      <c r="H26" s="6"/>
    </row>
    <row r="27" ht="16.5" customHeight="1">
      <c r="A27" s="30">
        <v>45717.0</v>
      </c>
      <c r="B27" s="26"/>
      <c r="C27" s="27">
        <v>821074.22</v>
      </c>
      <c r="D27" s="44">
        <v>141010.18</v>
      </c>
      <c r="E27" s="29" t="str">
        <f t="shared" si="4"/>
        <v>$ 962,084.40</v>
      </c>
      <c r="F27" s="6"/>
      <c r="G27" s="6"/>
      <c r="H27" s="6"/>
    </row>
    <row r="28" ht="13.5" customHeight="1">
      <c r="A28" s="4"/>
      <c r="B28" s="16"/>
      <c r="C28" s="4"/>
      <c r="D28" s="4"/>
      <c r="E28" s="35"/>
      <c r="F28" s="24"/>
      <c r="G28" s="24"/>
      <c r="H28" s="24"/>
    </row>
    <row r="29" ht="13.5" customHeight="1">
      <c r="A29" s="15"/>
      <c r="B29" s="16"/>
      <c r="C29" s="17" t="s">
        <v>13</v>
      </c>
      <c r="D29" s="18" t="s">
        <v>4</v>
      </c>
      <c r="E29" s="38" t="s">
        <v>5</v>
      </c>
      <c r="F29" s="20"/>
      <c r="G29" s="6"/>
      <c r="H29" s="6"/>
    </row>
    <row r="30" ht="13.5" customHeight="1">
      <c r="A30" s="19" t="s">
        <v>6</v>
      </c>
      <c r="B30" s="21"/>
      <c r="C30" s="41" t="s">
        <v>7</v>
      </c>
      <c r="D30" s="42" t="s">
        <v>8</v>
      </c>
      <c r="E30" s="43"/>
      <c r="F30" s="6"/>
      <c r="G30" s="6"/>
      <c r="H30" s="6"/>
    </row>
    <row r="31" ht="16.5" customHeight="1">
      <c r="A31" s="25" t="s">
        <v>9</v>
      </c>
      <c r="B31" s="26"/>
      <c r="C31" s="27">
        <v>718079.36</v>
      </c>
      <c r="D31" s="44">
        <v>221470.32</v>
      </c>
      <c r="E31" s="29" t="str">
        <f t="shared" ref="E31:E33" si="5">C31+D31</f>
        <v>$ 939,549.68</v>
      </c>
      <c r="F31" s="6"/>
      <c r="G31" s="24"/>
      <c r="H31" s="6"/>
      <c r="I31" s="24"/>
    </row>
    <row r="32" ht="16.5" customHeight="1">
      <c r="A32" s="30">
        <v>45689.0</v>
      </c>
      <c r="B32" s="21"/>
      <c r="C32" s="27">
        <v>777475.52</v>
      </c>
      <c r="D32" s="28">
        <v>178046.5</v>
      </c>
      <c r="E32" s="29" t="str">
        <f t="shared" si="5"/>
        <v>$ 955,522.02</v>
      </c>
      <c r="F32" s="32"/>
      <c r="G32" s="6"/>
      <c r="H32" s="6"/>
    </row>
    <row r="33" ht="16.5" customHeight="1">
      <c r="A33" s="30">
        <v>45717.0</v>
      </c>
      <c r="B33" s="26"/>
      <c r="C33" s="27">
        <v>829336.73</v>
      </c>
      <c r="D33" s="44">
        <v>142429.16</v>
      </c>
      <c r="E33" s="29" t="str">
        <f t="shared" si="5"/>
        <v>$ 971,765.89</v>
      </c>
      <c r="F33" s="6"/>
      <c r="G33" s="6"/>
      <c r="H33" s="6"/>
    </row>
    <row r="34" ht="13.5" customHeight="1">
      <c r="A34" s="4"/>
      <c r="B34" s="16"/>
      <c r="C34" s="4"/>
      <c r="D34" s="4"/>
      <c r="E34" s="35"/>
      <c r="F34" s="24"/>
      <c r="G34" s="24"/>
      <c r="H34" s="24"/>
    </row>
    <row r="35" ht="13.5" customHeight="1">
      <c r="A35" s="15"/>
      <c r="B35" s="16"/>
      <c r="C35" s="17" t="s">
        <v>14</v>
      </c>
      <c r="D35" s="18" t="s">
        <v>4</v>
      </c>
      <c r="E35" s="38" t="s">
        <v>5</v>
      </c>
      <c r="F35" s="20"/>
      <c r="G35" s="6"/>
      <c r="H35" s="6"/>
    </row>
    <row r="36" ht="13.5" customHeight="1">
      <c r="A36" s="19" t="s">
        <v>6</v>
      </c>
      <c r="B36" s="21"/>
      <c r="C36" s="41" t="s">
        <v>7</v>
      </c>
      <c r="D36" s="42" t="s">
        <v>8</v>
      </c>
      <c r="E36" s="43"/>
      <c r="F36" s="6"/>
      <c r="G36" s="6"/>
      <c r="H36" s="6"/>
      <c r="I36" s="6"/>
    </row>
    <row r="37" ht="16.5" customHeight="1">
      <c r="A37" s="25" t="s">
        <v>9</v>
      </c>
      <c r="B37" s="26"/>
      <c r="C37" s="27">
        <v>740603.01</v>
      </c>
      <c r="D37" s="44">
        <v>228417.07</v>
      </c>
      <c r="E37" s="29" t="str">
        <f t="shared" ref="E37:E39" si="6">C37+D37</f>
        <v>$ 969,020.08</v>
      </c>
      <c r="F37" s="6"/>
      <c r="G37" s="24"/>
      <c r="H37" s="6"/>
      <c r="I37" s="24"/>
    </row>
    <row r="38" ht="16.5" customHeight="1">
      <c r="A38" s="30">
        <v>45689.0</v>
      </c>
      <c r="B38" s="21"/>
      <c r="C38" s="27">
        <v>801862.21</v>
      </c>
      <c r="D38" s="44">
        <v>183631.21</v>
      </c>
      <c r="E38" s="29" t="str">
        <f t="shared" si="6"/>
        <v>$ 985,493.42</v>
      </c>
      <c r="F38" s="32"/>
      <c r="G38" s="6"/>
      <c r="H38" s="6"/>
    </row>
    <row r="39" ht="16.5" customHeight="1">
      <c r="A39" s="30">
        <v>45717.0</v>
      </c>
      <c r="B39" s="26"/>
      <c r="C39" s="27">
        <v>855350.13</v>
      </c>
      <c r="D39" s="44">
        <v>146896.67</v>
      </c>
      <c r="E39" s="29" t="str">
        <f t="shared" si="6"/>
        <v>$ 1,002,246.80</v>
      </c>
      <c r="F39" s="6"/>
      <c r="G39" s="6"/>
      <c r="H39" s="6"/>
    </row>
    <row r="40" ht="12.75" customHeight="1">
      <c r="A40" s="4"/>
      <c r="B40" s="16"/>
      <c r="C40" s="4"/>
      <c r="D40" s="4"/>
      <c r="E40" s="35"/>
      <c r="F40" s="24"/>
      <c r="G40" s="24"/>
      <c r="H40" s="24"/>
    </row>
    <row r="41" ht="12.75" customHeight="1">
      <c r="A41" s="15"/>
      <c r="B41" s="16"/>
      <c r="C41" s="17" t="s">
        <v>15</v>
      </c>
      <c r="D41" s="18" t="s">
        <v>4</v>
      </c>
      <c r="E41" s="38" t="s">
        <v>5</v>
      </c>
      <c r="F41" s="6"/>
      <c r="G41" s="6"/>
      <c r="H41" s="6"/>
    </row>
    <row r="42" ht="12.75" customHeight="1">
      <c r="A42" s="19" t="s">
        <v>6</v>
      </c>
      <c r="B42" s="21"/>
      <c r="C42" s="41" t="s">
        <v>7</v>
      </c>
      <c r="D42" s="42" t="s">
        <v>8</v>
      </c>
      <c r="E42" s="43"/>
      <c r="F42" s="6"/>
      <c r="G42" s="6"/>
      <c r="H42" s="6"/>
    </row>
    <row r="43" ht="12.75" customHeight="1">
      <c r="A43" s="25" t="s">
        <v>9</v>
      </c>
      <c r="B43" s="26"/>
      <c r="C43" s="27">
        <v>718519.16</v>
      </c>
      <c r="D43" s="44">
        <v>221572.8</v>
      </c>
      <c r="E43" s="29" t="str">
        <f t="shared" ref="E43:E45" si="7">C43+D43</f>
        <v>$ 940,091.96</v>
      </c>
      <c r="F43" s="6"/>
      <c r="G43" s="24"/>
      <c r="H43" s="6"/>
      <c r="I43" s="24"/>
    </row>
    <row r="44" ht="12.75" customHeight="1">
      <c r="A44" s="30">
        <v>45689.0</v>
      </c>
      <c r="B44" s="21"/>
      <c r="C44" s="27">
        <v>777951.24</v>
      </c>
      <c r="D44" s="44">
        <v>178122.28</v>
      </c>
      <c r="E44" s="29" t="str">
        <f t="shared" si="7"/>
        <v>$ 956,073.52</v>
      </c>
      <c r="F44" s="6"/>
      <c r="G44" s="6"/>
      <c r="H44" s="6"/>
    </row>
    <row r="45" ht="12.75" customHeight="1">
      <c r="A45" s="30">
        <v>45717.0</v>
      </c>
      <c r="B45" s="26"/>
      <c r="C45" s="27">
        <v>829842.38</v>
      </c>
      <c r="D45" s="44">
        <v>142484.37</v>
      </c>
      <c r="E45" s="29" t="str">
        <f t="shared" si="7"/>
        <v>$ 972,326.75</v>
      </c>
      <c r="F45" s="6"/>
      <c r="G45" s="6"/>
      <c r="H45" s="6"/>
    </row>
    <row r="46" ht="13.5" customHeight="1">
      <c r="A46" s="4"/>
      <c r="B46" s="16"/>
      <c r="C46" s="4"/>
      <c r="D46" s="4"/>
      <c r="E46" s="35"/>
      <c r="F46" s="6"/>
      <c r="G46" s="6"/>
      <c r="H46" s="6"/>
    </row>
    <row r="47" ht="13.5" customHeight="1">
      <c r="A47" s="15"/>
      <c r="B47" s="16"/>
      <c r="C47" s="17" t="s">
        <v>16</v>
      </c>
      <c r="D47" s="18" t="s">
        <v>4</v>
      </c>
      <c r="E47" s="38" t="s">
        <v>5</v>
      </c>
      <c r="F47" s="20"/>
      <c r="G47" s="6"/>
      <c r="H47" s="6"/>
    </row>
    <row r="48" ht="13.5" customHeight="1">
      <c r="A48" s="19" t="s">
        <v>6</v>
      </c>
      <c r="B48" s="21"/>
      <c r="C48" s="41" t="s">
        <v>7</v>
      </c>
      <c r="D48" s="42" t="s">
        <v>8</v>
      </c>
      <c r="E48" s="43"/>
      <c r="F48" s="6"/>
      <c r="G48" s="6"/>
      <c r="H48" s="6"/>
    </row>
    <row r="49" ht="16.5" customHeight="1">
      <c r="A49" s="25" t="s">
        <v>9</v>
      </c>
      <c r="B49" s="26"/>
      <c r="C49" s="27">
        <v>731170.61</v>
      </c>
      <c r="D49" s="44">
        <v>225507.96</v>
      </c>
      <c r="E49" s="29" t="str">
        <f t="shared" ref="E49:E51" si="8">C49+D49</f>
        <v>$ 956,678.57</v>
      </c>
      <c r="F49" s="6"/>
      <c r="G49" s="24"/>
      <c r="H49" s="6"/>
      <c r="I49" s="24"/>
    </row>
    <row r="50" ht="16.5" customHeight="1">
      <c r="A50" s="30">
        <v>45689.0</v>
      </c>
      <c r="B50" s="21"/>
      <c r="C50" s="27">
        <v>791649.61</v>
      </c>
      <c r="D50" s="44">
        <v>181292.49</v>
      </c>
      <c r="E50" s="29" t="str">
        <f t="shared" si="8"/>
        <v>$ 972,942.10</v>
      </c>
      <c r="F50" s="32"/>
      <c r="G50" s="6"/>
      <c r="H50" s="6"/>
    </row>
    <row r="51" ht="16.5" customHeight="1">
      <c r="A51" s="30">
        <v>45717.0</v>
      </c>
      <c r="B51" s="26"/>
      <c r="C51" s="27">
        <v>844456.3</v>
      </c>
      <c r="D51" s="44">
        <v>145025.81</v>
      </c>
      <c r="E51" s="29" t="str">
        <f t="shared" si="8"/>
        <v>$ 989,482.11</v>
      </c>
      <c r="F51" s="46"/>
      <c r="G51" s="46"/>
      <c r="H51" s="46"/>
    </row>
    <row r="52" ht="13.5" customHeight="1">
      <c r="A52" s="20"/>
      <c r="B52" s="16"/>
      <c r="C52" s="20"/>
      <c r="D52" s="20"/>
      <c r="E52" s="20"/>
      <c r="F52" s="24"/>
      <c r="G52" s="24"/>
      <c r="H52" s="24"/>
    </row>
    <row r="53" ht="13.5" customHeight="1">
      <c r="A53" s="15"/>
      <c r="B53" s="16"/>
      <c r="C53" s="47" t="s">
        <v>17</v>
      </c>
      <c r="D53" s="18" t="s">
        <v>4</v>
      </c>
      <c r="E53" s="19" t="s">
        <v>5</v>
      </c>
      <c r="F53" s="20"/>
      <c r="G53" s="6"/>
      <c r="H53" s="6"/>
    </row>
    <row r="54" ht="13.5" customHeight="1">
      <c r="A54" s="19" t="s">
        <v>6</v>
      </c>
      <c r="B54" s="21"/>
      <c r="C54" s="41" t="s">
        <v>7</v>
      </c>
      <c r="D54" s="48" t="s">
        <v>8</v>
      </c>
      <c r="E54" s="43"/>
      <c r="F54" s="6"/>
      <c r="G54" s="6"/>
      <c r="H54" s="6"/>
    </row>
    <row r="55" ht="16.5" customHeight="1">
      <c r="A55" s="25" t="s">
        <v>9</v>
      </c>
      <c r="B55" s="26"/>
      <c r="C55" s="27">
        <v>708395.58</v>
      </c>
      <c r="D55" s="44">
        <v>218483.65</v>
      </c>
      <c r="E55" s="29" t="str">
        <f t="shared" ref="E55:E57" si="9">C55+D55</f>
        <v>$ 926,879.23</v>
      </c>
      <c r="F55" s="6"/>
      <c r="G55" s="24"/>
      <c r="H55" s="6"/>
      <c r="I55" s="24"/>
    </row>
    <row r="56" ht="16.5" customHeight="1">
      <c r="A56" s="30">
        <v>45689.0</v>
      </c>
      <c r="B56" s="21"/>
      <c r="C56" s="27">
        <v>766990.75</v>
      </c>
      <c r="D56" s="44">
        <v>175645.42</v>
      </c>
      <c r="E56" s="29" t="str">
        <f t="shared" si="9"/>
        <v>$ 942,636.17</v>
      </c>
      <c r="F56" s="32"/>
      <c r="G56" s="6"/>
      <c r="H56" s="6"/>
    </row>
    <row r="57" ht="16.5" customHeight="1">
      <c r="A57" s="30">
        <v>45717.0</v>
      </c>
      <c r="B57" s="26"/>
      <c r="C57" s="27">
        <v>818152.58</v>
      </c>
      <c r="D57" s="44">
        <v>140508.4</v>
      </c>
      <c r="E57" s="29" t="str">
        <f t="shared" si="9"/>
        <v>$ 958,660.98</v>
      </c>
      <c r="F57" s="6"/>
      <c r="G57" s="6"/>
      <c r="H57" s="6"/>
    </row>
    <row r="58" ht="13.5" customHeight="1">
      <c r="A58" s="49"/>
      <c r="B58" s="50"/>
      <c r="C58" s="51"/>
      <c r="D58" s="51"/>
      <c r="E58" s="51"/>
      <c r="F58" s="24"/>
      <c r="G58" s="24"/>
      <c r="H58" s="24"/>
    </row>
    <row r="59" ht="13.5" customHeight="1">
      <c r="A59" s="15"/>
      <c r="B59" s="16"/>
      <c r="C59" s="17" t="s">
        <v>18</v>
      </c>
      <c r="D59" s="18" t="s">
        <v>4</v>
      </c>
      <c r="E59" s="19" t="s">
        <v>5</v>
      </c>
      <c r="F59" s="20"/>
      <c r="G59" s="6"/>
      <c r="H59" s="6"/>
    </row>
    <row r="60" ht="13.5" customHeight="1">
      <c r="A60" s="19" t="s">
        <v>6</v>
      </c>
      <c r="B60" s="21"/>
      <c r="C60" s="41" t="s">
        <v>7</v>
      </c>
      <c r="D60" s="48" t="s">
        <v>8</v>
      </c>
      <c r="E60" s="43"/>
      <c r="F60" s="6"/>
      <c r="G60" s="6"/>
      <c r="H60" s="6"/>
    </row>
    <row r="61" ht="16.5" customHeight="1">
      <c r="A61" s="25" t="s">
        <v>9</v>
      </c>
      <c r="B61" s="26"/>
      <c r="C61" s="27">
        <v>711941.09</v>
      </c>
      <c r="D61" s="44">
        <v>219577.25</v>
      </c>
      <c r="E61" s="29" t="str">
        <f t="shared" ref="E61:E63" si="10">C61+D61</f>
        <v>$ 931,518.34</v>
      </c>
      <c r="F61" s="6"/>
      <c r="G61" s="24"/>
      <c r="H61" s="6"/>
      <c r="I61" s="24"/>
    </row>
    <row r="62" ht="16.5" customHeight="1">
      <c r="A62" s="30">
        <v>45689.0</v>
      </c>
      <c r="B62" s="21"/>
      <c r="C62" s="27">
        <v>770829.58</v>
      </c>
      <c r="D62" s="44">
        <v>176524.57</v>
      </c>
      <c r="E62" s="29" t="str">
        <f t="shared" si="10"/>
        <v>$ 947,354.15</v>
      </c>
      <c r="F62" s="32"/>
      <c r="G62" s="6"/>
      <c r="H62" s="6"/>
    </row>
    <row r="63" ht="16.5" customHeight="1">
      <c r="A63" s="30">
        <v>45717.0</v>
      </c>
      <c r="B63" s="26"/>
      <c r="C63" s="27">
        <v>822247.18</v>
      </c>
      <c r="D63" s="44">
        <v>141211.69</v>
      </c>
      <c r="E63" s="29" t="str">
        <f t="shared" si="10"/>
        <v>$ 963,458.87</v>
      </c>
      <c r="F63" s="6"/>
      <c r="G63" s="6"/>
      <c r="H63" s="6"/>
    </row>
    <row r="64" ht="16.5" customHeight="1">
      <c r="A64" s="4"/>
      <c r="B64" s="4"/>
      <c r="C64" s="4"/>
      <c r="D64" s="4"/>
      <c r="E64" s="4"/>
      <c r="F64" s="24"/>
      <c r="G64" s="24"/>
      <c r="H64" s="24"/>
    </row>
    <row r="65" ht="13.5" customHeight="1">
      <c r="A65" s="4"/>
      <c r="B65" s="4"/>
      <c r="C65" s="4"/>
      <c r="D65" s="4"/>
      <c r="E65" s="4"/>
      <c r="F65" s="20"/>
      <c r="G65" s="6"/>
      <c r="H65" s="6"/>
    </row>
    <row r="66" ht="13.5" customHeight="1">
      <c r="A66" s="4"/>
      <c r="B66" s="4"/>
      <c r="C66" s="4"/>
      <c r="D66" s="4"/>
      <c r="E66" s="4"/>
      <c r="F66" s="6"/>
      <c r="G66" s="6"/>
      <c r="H66" s="6"/>
    </row>
    <row r="67" ht="16.5" customHeight="1">
      <c r="A67" s="4"/>
      <c r="B67" s="4"/>
      <c r="C67" s="4"/>
      <c r="D67" s="4"/>
      <c r="E67" s="4"/>
      <c r="F67" s="6"/>
      <c r="G67" s="6"/>
      <c r="H67" s="6"/>
    </row>
    <row r="68" ht="16.5" customHeight="1">
      <c r="A68" s="4"/>
      <c r="B68" s="4"/>
      <c r="C68" s="4"/>
      <c r="D68" s="4"/>
      <c r="E68" s="4"/>
      <c r="F68" s="32"/>
      <c r="G68" s="6"/>
      <c r="H68" s="6"/>
    </row>
    <row r="69" ht="16.5" customHeight="1">
      <c r="A69" s="15"/>
      <c r="B69" s="16"/>
      <c r="C69" s="17" t="s">
        <v>19</v>
      </c>
      <c r="D69" s="18" t="s">
        <v>4</v>
      </c>
      <c r="E69" s="19" t="s">
        <v>5</v>
      </c>
      <c r="F69" s="6"/>
      <c r="G69" s="6"/>
      <c r="H69" s="6"/>
    </row>
    <row r="70" ht="13.5" customHeight="1">
      <c r="A70" s="19" t="s">
        <v>6</v>
      </c>
      <c r="B70" s="21"/>
      <c r="C70" s="41" t="s">
        <v>7</v>
      </c>
      <c r="D70" s="48" t="s">
        <v>8</v>
      </c>
      <c r="E70" s="43"/>
      <c r="F70" s="24"/>
      <c r="G70" s="24"/>
      <c r="H70" s="24"/>
    </row>
    <row r="71" ht="13.5" customHeight="1">
      <c r="A71" s="25" t="s">
        <v>9</v>
      </c>
      <c r="B71" s="26"/>
      <c r="C71" s="27">
        <v>720278.19</v>
      </c>
      <c r="D71" s="44">
        <v>222017.04</v>
      </c>
      <c r="E71" s="29" t="str">
        <f t="shared" ref="E71:E73" si="11">C71+D71</f>
        <v>$ 942,295.23</v>
      </c>
      <c r="F71" s="20"/>
      <c r="G71" s="24"/>
      <c r="H71" s="6"/>
      <c r="I71" s="24"/>
    </row>
    <row r="72" ht="13.5" customHeight="1">
      <c r="A72" s="30">
        <v>45689.0</v>
      </c>
      <c r="B72" s="21"/>
      <c r="C72" s="27">
        <v>779854.42</v>
      </c>
      <c r="D72" s="44">
        <v>178459.82</v>
      </c>
      <c r="E72" s="29" t="str">
        <f t="shared" si="11"/>
        <v>$ 958,314.24</v>
      </c>
      <c r="F72" s="6"/>
      <c r="G72" s="6"/>
      <c r="H72" s="6"/>
    </row>
    <row r="73" ht="16.5" customHeight="1">
      <c r="A73" s="30">
        <v>45717.0</v>
      </c>
      <c r="B73" s="26"/>
      <c r="C73" s="27">
        <v>831872.53</v>
      </c>
      <c r="D73" s="44">
        <v>142733.05</v>
      </c>
      <c r="E73" s="29" t="str">
        <f t="shared" si="11"/>
        <v>$ 974,605.58</v>
      </c>
      <c r="F73" s="6"/>
      <c r="G73" s="6"/>
      <c r="H73" s="6"/>
    </row>
    <row r="74" ht="16.5" customHeight="1">
      <c r="A74" s="4"/>
      <c r="B74" s="16"/>
      <c r="C74" s="4"/>
      <c r="D74" s="4"/>
      <c r="E74" s="35"/>
      <c r="F74" s="32"/>
      <c r="G74" s="6"/>
      <c r="H74" s="6"/>
    </row>
    <row r="75" ht="16.5" customHeight="1">
      <c r="A75" s="15"/>
      <c r="B75" s="16"/>
      <c r="C75" s="17" t="s">
        <v>20</v>
      </c>
      <c r="D75" s="18" t="s">
        <v>4</v>
      </c>
      <c r="E75" s="19" t="s">
        <v>5</v>
      </c>
      <c r="F75" s="46"/>
      <c r="G75" s="6"/>
      <c r="H75" s="6"/>
    </row>
    <row r="76" ht="13.5" customHeight="1">
      <c r="A76" s="19" t="s">
        <v>6</v>
      </c>
      <c r="B76" s="21"/>
      <c r="C76" s="41" t="s">
        <v>7</v>
      </c>
      <c r="D76" s="48" t="s">
        <v>8</v>
      </c>
      <c r="E76" s="43"/>
      <c r="F76" s="24"/>
      <c r="G76" s="24"/>
      <c r="H76" s="24"/>
    </row>
    <row r="77" ht="13.5" customHeight="1">
      <c r="A77" s="25" t="s">
        <v>9</v>
      </c>
      <c r="B77" s="26"/>
      <c r="C77" s="52">
        <v>726162.33</v>
      </c>
      <c r="D77" s="44">
        <v>223963.27</v>
      </c>
      <c r="E77" s="29" t="str">
        <f t="shared" ref="E77:E79" si="12">C77+D77</f>
        <v>$ 950,125.60</v>
      </c>
      <c r="F77" s="20"/>
      <c r="G77" s="24"/>
      <c r="H77" s="6"/>
      <c r="I77" s="24"/>
    </row>
    <row r="78" ht="13.5" customHeight="1">
      <c r="A78" s="30">
        <v>45689.0</v>
      </c>
      <c r="B78" s="21"/>
      <c r="C78" s="52">
        <v>786227.06</v>
      </c>
      <c r="D78" s="27">
        <v>180050.67</v>
      </c>
      <c r="E78" s="29" t="str">
        <f t="shared" si="12"/>
        <v>$ 966,277.73</v>
      </c>
      <c r="F78" s="6"/>
      <c r="G78" s="6"/>
      <c r="H78" s="6"/>
    </row>
    <row r="79" ht="16.5" customHeight="1">
      <c r="A79" s="30">
        <v>45717.0</v>
      </c>
      <c r="B79" s="26"/>
      <c r="C79" s="52">
        <v>838672.04</v>
      </c>
      <c r="D79" s="44">
        <v>144032.41</v>
      </c>
      <c r="E79" s="29" t="str">
        <f t="shared" si="12"/>
        <v>$ 982,704.45</v>
      </c>
      <c r="F79" s="6"/>
      <c r="G79" s="6"/>
      <c r="H79" s="6"/>
    </row>
    <row r="80" ht="16.5" customHeight="1">
      <c r="A80" s="4"/>
      <c r="B80" s="16"/>
      <c r="C80" s="4"/>
      <c r="D80" s="4"/>
      <c r="E80" s="35"/>
      <c r="F80" s="32"/>
      <c r="G80" s="6"/>
      <c r="H80" s="6"/>
    </row>
    <row r="81" ht="16.5" customHeight="1">
      <c r="A81" s="15"/>
      <c r="B81" s="16"/>
      <c r="C81" s="17" t="s">
        <v>21</v>
      </c>
      <c r="D81" s="18" t="s">
        <v>4</v>
      </c>
      <c r="E81" s="19" t="s">
        <v>5</v>
      </c>
      <c r="F81" s="46"/>
      <c r="G81" s="46"/>
      <c r="H81" s="46"/>
    </row>
    <row r="82" ht="13.5" customHeight="1">
      <c r="A82" s="19" t="s">
        <v>22</v>
      </c>
      <c r="B82" s="21"/>
      <c r="C82" s="41" t="s">
        <v>7</v>
      </c>
      <c r="D82" s="48" t="s">
        <v>8</v>
      </c>
      <c r="E82" s="43"/>
      <c r="F82" s="24"/>
      <c r="G82" s="24"/>
      <c r="H82" s="24"/>
    </row>
    <row r="83" ht="13.5" customHeight="1">
      <c r="A83" s="25" t="s">
        <v>9</v>
      </c>
      <c r="B83" s="26"/>
      <c r="C83" s="27">
        <v>738244.36</v>
      </c>
      <c r="D83" s="44">
        <v>227689.61</v>
      </c>
      <c r="E83" s="29" t="str">
        <f t="shared" ref="E83:E85" si="13">C83+D83</f>
        <v>$ 965,933.97</v>
      </c>
      <c r="F83" s="20"/>
      <c r="G83" s="24"/>
      <c r="H83" s="6"/>
      <c r="I83" s="24"/>
    </row>
    <row r="84" ht="13.5" customHeight="1">
      <c r="A84" s="30">
        <v>45689.0</v>
      </c>
      <c r="B84" s="21"/>
      <c r="C84" s="27">
        <v>799308.46</v>
      </c>
      <c r="D84" s="44">
        <v>183046.38</v>
      </c>
      <c r="E84" s="29" t="str">
        <f t="shared" si="13"/>
        <v>$ 982,354.84</v>
      </c>
      <c r="F84" s="6"/>
      <c r="G84" s="6"/>
      <c r="H84" s="6"/>
    </row>
    <row r="85" ht="16.5" customHeight="1">
      <c r="A85" s="30">
        <v>45717.0</v>
      </c>
      <c r="B85" s="26"/>
      <c r="C85" s="27">
        <v>852626.04</v>
      </c>
      <c r="D85" s="44">
        <v>146428.83</v>
      </c>
      <c r="E85" s="29" t="str">
        <f t="shared" si="13"/>
        <v>$ 999,054.87</v>
      </c>
      <c r="F85" s="6"/>
      <c r="G85" s="6"/>
      <c r="H85" s="6"/>
    </row>
    <row r="86" ht="16.5" customHeight="1">
      <c r="A86" s="49"/>
      <c r="B86" s="21"/>
      <c r="C86" s="4"/>
      <c r="D86" s="4"/>
      <c r="E86" s="35"/>
      <c r="F86" s="32"/>
      <c r="G86" s="6"/>
      <c r="H86" s="6"/>
    </row>
    <row r="87" ht="16.5" customHeight="1">
      <c r="A87" s="15"/>
      <c r="B87" s="16"/>
      <c r="C87" s="17" t="s">
        <v>23</v>
      </c>
      <c r="D87" s="18" t="s">
        <v>4</v>
      </c>
      <c r="E87" s="19" t="s">
        <v>5</v>
      </c>
      <c r="F87" s="46"/>
      <c r="G87" s="46"/>
      <c r="H87" s="46"/>
    </row>
    <row r="88" ht="12.75" customHeight="1">
      <c r="A88" s="19" t="s">
        <v>6</v>
      </c>
      <c r="B88" s="21"/>
      <c r="C88" s="41" t="s">
        <v>7</v>
      </c>
      <c r="D88" s="48" t="s">
        <v>8</v>
      </c>
      <c r="E88" s="43"/>
      <c r="F88" s="24"/>
      <c r="G88" s="24"/>
      <c r="H88" s="24"/>
    </row>
    <row r="89" ht="12.75" customHeight="1">
      <c r="A89" s="25" t="s">
        <v>9</v>
      </c>
      <c r="B89" s="26"/>
      <c r="C89" s="27">
        <v>753962.54</v>
      </c>
      <c r="D89" s="44">
        <v>232537.44</v>
      </c>
      <c r="E89" s="29" t="str">
        <f t="shared" ref="E89:E91" si="14">C89+D89</f>
        <v>$ 986,499.98</v>
      </c>
      <c r="F89" s="6"/>
      <c r="G89" s="24"/>
      <c r="H89" s="6"/>
      <c r="I89" s="24"/>
    </row>
    <row r="90" ht="13.5" customHeight="1">
      <c r="A90" s="30">
        <v>45689.0</v>
      </c>
      <c r="B90" s="21"/>
      <c r="C90" s="27">
        <v>816326.78</v>
      </c>
      <c r="D90" s="44">
        <v>186943.69</v>
      </c>
      <c r="E90" s="29" t="str">
        <f t="shared" si="14"/>
        <v>$ 1,003,270.47</v>
      </c>
      <c r="F90" s="6"/>
      <c r="G90" s="6"/>
      <c r="H90" s="6"/>
    </row>
    <row r="91" ht="13.5" customHeight="1">
      <c r="A91" s="30">
        <v>45717.0</v>
      </c>
      <c r="B91" s="26"/>
      <c r="C91" s="27">
        <v>870729.55</v>
      </c>
      <c r="D91" s="44">
        <v>149596.51</v>
      </c>
      <c r="E91" s="29" t="str">
        <f t="shared" si="14"/>
        <v>$ 1,020,326.06</v>
      </c>
      <c r="F91" s="20"/>
      <c r="G91" s="6"/>
      <c r="H91" s="6"/>
    </row>
    <row r="92" ht="13.5" customHeight="1">
      <c r="A92" s="4"/>
      <c r="B92" s="16"/>
      <c r="C92" s="4"/>
      <c r="D92" s="4"/>
      <c r="E92" s="35"/>
      <c r="F92" s="6"/>
      <c r="G92" s="6"/>
      <c r="H92" s="6"/>
    </row>
    <row r="93" ht="16.5" customHeight="1">
      <c r="A93" s="15"/>
      <c r="B93" s="16"/>
      <c r="C93" s="17" t="s">
        <v>24</v>
      </c>
      <c r="D93" s="18" t="s">
        <v>4</v>
      </c>
      <c r="E93" s="19" t="s">
        <v>5</v>
      </c>
      <c r="F93" s="6"/>
      <c r="G93" s="6"/>
      <c r="H93" s="6"/>
    </row>
    <row r="94" ht="16.5" customHeight="1">
      <c r="A94" s="19" t="s">
        <v>6</v>
      </c>
      <c r="B94" s="21"/>
      <c r="C94" s="41" t="s">
        <v>7</v>
      </c>
      <c r="D94" s="48" t="s">
        <v>8</v>
      </c>
      <c r="E94" s="43"/>
      <c r="F94" s="32"/>
      <c r="G94" s="6"/>
      <c r="H94" s="6"/>
    </row>
    <row r="95" ht="16.5" customHeight="1">
      <c r="A95" s="25" t="s">
        <v>9</v>
      </c>
      <c r="B95" s="26"/>
      <c r="C95" s="27">
        <v>710925.3</v>
      </c>
      <c r="D95" s="44">
        <v>219263.86</v>
      </c>
      <c r="E95" s="29" t="str">
        <f t="shared" ref="E95:E97" si="15">C95+D95</f>
        <v>$ 930,189.16</v>
      </c>
      <c r="F95" s="6"/>
      <c r="G95" s="24"/>
      <c r="H95" s="6"/>
      <c r="I95" s="24"/>
    </row>
    <row r="96" ht="13.5" customHeight="1">
      <c r="A96" s="30">
        <v>45689.0</v>
      </c>
      <c r="B96" s="21"/>
      <c r="C96" s="27">
        <v>769729.7</v>
      </c>
      <c r="D96" s="44">
        <v>176272.67</v>
      </c>
      <c r="E96" s="29" t="str">
        <f t="shared" si="15"/>
        <v>$ 946,002.37</v>
      </c>
      <c r="F96" s="24"/>
      <c r="G96" s="24"/>
      <c r="H96" s="24"/>
    </row>
    <row r="97" ht="13.5" customHeight="1">
      <c r="A97" s="30">
        <v>45717.0</v>
      </c>
      <c r="B97" s="26"/>
      <c r="C97" s="27">
        <v>821074.23</v>
      </c>
      <c r="D97" s="44">
        <v>141010.18</v>
      </c>
      <c r="E97" s="29" t="str">
        <f t="shared" si="15"/>
        <v>$ 962,084.41</v>
      </c>
      <c r="F97" s="20"/>
      <c r="G97" s="6"/>
      <c r="H97" s="6"/>
    </row>
    <row r="98" ht="13.5" customHeight="1">
      <c r="A98" s="4"/>
      <c r="B98" s="4"/>
      <c r="C98" s="4"/>
      <c r="D98" s="4"/>
      <c r="E98" s="4"/>
      <c r="F98" s="6"/>
      <c r="G98" s="6"/>
      <c r="H98" s="6"/>
    </row>
    <row r="99" ht="16.5" customHeight="1">
      <c r="A99" s="4"/>
      <c r="B99" s="4"/>
      <c r="C99" s="4"/>
      <c r="D99" s="4"/>
      <c r="E99" s="4"/>
      <c r="F99" s="6"/>
      <c r="G99" s="6"/>
      <c r="H99" s="6"/>
    </row>
    <row r="100" ht="16.5" customHeight="1">
      <c r="A100" s="4"/>
      <c r="B100" s="4"/>
      <c r="C100" s="4"/>
      <c r="D100" s="4"/>
      <c r="E100" s="4"/>
      <c r="F100" s="32"/>
      <c r="G100" s="6"/>
      <c r="H100" s="6"/>
    </row>
    <row r="101" ht="16.5" customHeight="1">
      <c r="A101" s="4"/>
      <c r="B101" s="4"/>
      <c r="C101" s="4"/>
      <c r="D101" s="4"/>
      <c r="E101" s="4"/>
      <c r="F101" s="6"/>
      <c r="G101" s="6"/>
      <c r="H101" s="6"/>
    </row>
    <row r="102" ht="13.5" customHeight="1">
      <c r="A102" s="4"/>
      <c r="B102" s="53"/>
      <c r="C102" s="54"/>
      <c r="D102" s="20"/>
      <c r="E102" s="35"/>
      <c r="F102" s="24"/>
      <c r="G102" s="24"/>
      <c r="H102" s="24"/>
    </row>
    <row r="103" ht="13.5" customHeight="1">
      <c r="A103" s="15"/>
      <c r="B103" s="16"/>
      <c r="C103" s="20" t="s">
        <v>25</v>
      </c>
      <c r="D103" s="18" t="s">
        <v>4</v>
      </c>
      <c r="E103" s="55" t="s">
        <v>5</v>
      </c>
      <c r="F103" s="20"/>
      <c r="G103" s="6"/>
      <c r="H103" s="6"/>
    </row>
    <row r="104" ht="13.5" customHeight="1">
      <c r="A104" s="19" t="s">
        <v>6</v>
      </c>
      <c r="B104" s="21"/>
      <c r="C104" s="41" t="s">
        <v>7</v>
      </c>
      <c r="D104" s="48" t="s">
        <v>8</v>
      </c>
      <c r="E104" s="43"/>
      <c r="F104" s="6"/>
      <c r="G104" s="6"/>
      <c r="H104" s="6"/>
    </row>
    <row r="105" ht="16.5" customHeight="1">
      <c r="A105" s="25" t="s">
        <v>9</v>
      </c>
      <c r="B105" s="26"/>
      <c r="C105" s="27">
        <v>715323.58</v>
      </c>
      <c r="D105" s="44">
        <v>220620.39</v>
      </c>
      <c r="E105" s="29" t="str">
        <f t="shared" ref="E105:E107" si="16">C105+D105</f>
        <v>$ 935,943.97</v>
      </c>
      <c r="F105" s="6"/>
      <c r="G105" s="24"/>
      <c r="H105" s="6"/>
      <c r="I105" s="24"/>
    </row>
    <row r="106" ht="16.5" customHeight="1">
      <c r="A106" s="30">
        <v>45689.0</v>
      </c>
      <c r="B106" s="21"/>
      <c r="C106" s="27">
        <v>774491.79</v>
      </c>
      <c r="D106" s="44">
        <v>177363.22</v>
      </c>
      <c r="E106" s="29" t="str">
        <f t="shared" si="16"/>
        <v>$ 951,855.01</v>
      </c>
      <c r="F106" s="32"/>
      <c r="G106" s="6"/>
      <c r="H106" s="56"/>
    </row>
    <row r="107" ht="16.5" customHeight="1">
      <c r="A107" s="30">
        <v>45717.0</v>
      </c>
      <c r="B107" s="26"/>
      <c r="C107" s="27">
        <v>826153.98</v>
      </c>
      <c r="D107" s="44">
        <v>141882.56</v>
      </c>
      <c r="E107" s="29" t="str">
        <f t="shared" si="16"/>
        <v>$ 968,036.54</v>
      </c>
      <c r="F107" s="46"/>
      <c r="G107" s="46"/>
      <c r="H107" s="57"/>
    </row>
    <row r="108" ht="13.5" customHeight="1">
      <c r="A108" s="4"/>
      <c r="B108" s="16"/>
      <c r="C108" s="4"/>
      <c r="D108" s="4"/>
      <c r="E108" s="35"/>
      <c r="F108" s="24"/>
      <c r="G108" s="24"/>
      <c r="H108" s="24"/>
    </row>
    <row r="109" ht="13.5" customHeight="1">
      <c r="A109" s="15"/>
      <c r="B109" s="16"/>
      <c r="C109" s="17" t="s">
        <v>26</v>
      </c>
      <c r="D109" s="18" t="s">
        <v>4</v>
      </c>
      <c r="E109" s="19" t="s">
        <v>5</v>
      </c>
      <c r="F109" s="20"/>
      <c r="G109" s="6"/>
      <c r="H109" s="6"/>
    </row>
    <row r="110" ht="13.5" customHeight="1">
      <c r="A110" s="19" t="s">
        <v>6</v>
      </c>
      <c r="B110" s="21"/>
      <c r="C110" s="41" t="s">
        <v>7</v>
      </c>
      <c r="D110" s="48" t="s">
        <v>8</v>
      </c>
      <c r="E110" s="43"/>
      <c r="F110" s="6"/>
      <c r="G110" s="6"/>
      <c r="H110" s="6"/>
    </row>
    <row r="111" ht="16.5" customHeight="1">
      <c r="A111" s="25" t="s">
        <v>9</v>
      </c>
      <c r="B111" s="26"/>
      <c r="C111" s="27">
        <v>727506.12</v>
      </c>
      <c r="D111" s="44">
        <v>224377.73</v>
      </c>
      <c r="E111" s="29" t="str">
        <f t="shared" ref="E111:E113" si="17">C111+D111</f>
        <v>$ 951,883.85</v>
      </c>
      <c r="F111" s="6"/>
      <c r="G111" s="24"/>
      <c r="H111" s="6"/>
      <c r="I111" s="24"/>
    </row>
    <row r="112" ht="16.5" customHeight="1">
      <c r="A112" s="30">
        <v>45689.0</v>
      </c>
      <c r="B112" s="21"/>
      <c r="C112" s="27">
        <v>787682.01</v>
      </c>
      <c r="D112" s="44">
        <v>180383.85</v>
      </c>
      <c r="E112" s="29" t="str">
        <f t="shared" si="17"/>
        <v>$ 968,065.86</v>
      </c>
      <c r="F112" s="32"/>
      <c r="G112" s="6"/>
      <c r="H112" s="6"/>
    </row>
    <row r="113" ht="16.5" customHeight="1">
      <c r="A113" s="30">
        <v>45717.0</v>
      </c>
      <c r="B113" s="26"/>
      <c r="C113" s="27">
        <v>840224.04</v>
      </c>
      <c r="D113" s="44">
        <v>144298.94</v>
      </c>
      <c r="E113" s="29" t="str">
        <f t="shared" si="17"/>
        <v>$ 984,522.98</v>
      </c>
      <c r="F113" s="6"/>
      <c r="G113" s="6"/>
      <c r="H113" s="6"/>
    </row>
    <row r="114" ht="13.5" customHeight="1">
      <c r="A114" s="4"/>
      <c r="B114" s="16"/>
      <c r="C114" s="4"/>
      <c r="D114" s="4"/>
      <c r="E114" s="35"/>
      <c r="F114" s="24"/>
      <c r="G114" s="24"/>
      <c r="H114" s="24"/>
    </row>
    <row r="115" ht="13.5" customHeight="1">
      <c r="A115" s="15"/>
      <c r="B115" s="16"/>
      <c r="C115" s="17" t="s">
        <v>27</v>
      </c>
      <c r="D115" s="18" t="s">
        <v>4</v>
      </c>
      <c r="E115" s="19" t="s">
        <v>5</v>
      </c>
      <c r="F115" s="20"/>
      <c r="G115" s="6"/>
      <c r="H115" s="6"/>
    </row>
    <row r="116" ht="13.5" customHeight="1">
      <c r="A116" s="19" t="s">
        <v>6</v>
      </c>
      <c r="B116" s="21"/>
      <c r="C116" s="41" t="s">
        <v>7</v>
      </c>
      <c r="D116" s="48" t="s">
        <v>8</v>
      </c>
      <c r="E116" s="43"/>
      <c r="F116" s="6"/>
      <c r="G116" s="6"/>
      <c r="H116" s="6"/>
    </row>
    <row r="117" ht="16.5" customHeight="1">
      <c r="A117" s="25" t="s">
        <v>9</v>
      </c>
      <c r="B117" s="26"/>
      <c r="C117" s="52">
        <v>710925.28</v>
      </c>
      <c r="D117" s="44">
        <v>219263.86</v>
      </c>
      <c r="E117" s="29" t="str">
        <f t="shared" ref="E117:E119" si="18">C117+D117</f>
        <v>$ 930,189.14</v>
      </c>
      <c r="F117" s="6"/>
      <c r="G117" s="24"/>
      <c r="H117" s="6"/>
      <c r="I117" s="24"/>
    </row>
    <row r="118" ht="16.5" customHeight="1">
      <c r="A118" s="30">
        <v>45689.0</v>
      </c>
      <c r="B118" s="21"/>
      <c r="C118" s="52">
        <v>769729.68</v>
      </c>
      <c r="D118" s="27">
        <v>176272.67</v>
      </c>
      <c r="E118" s="29" t="str">
        <f t="shared" si="18"/>
        <v>$ 946,002.35</v>
      </c>
      <c r="F118" s="32"/>
      <c r="G118" s="6"/>
      <c r="H118" s="6"/>
    </row>
    <row r="119" ht="16.5" customHeight="1">
      <c r="A119" s="30">
        <v>45717.0</v>
      </c>
      <c r="B119" s="26"/>
      <c r="C119" s="52">
        <v>821074.21</v>
      </c>
      <c r="D119" s="44">
        <v>141010.18</v>
      </c>
      <c r="E119" s="29" t="str">
        <f t="shared" si="18"/>
        <v>$ 962,084.39</v>
      </c>
      <c r="F119" s="6"/>
      <c r="G119" s="6"/>
      <c r="H119" s="6"/>
    </row>
    <row r="120" ht="13.5" customHeight="1">
      <c r="A120" s="6"/>
      <c r="B120" s="16"/>
      <c r="C120" s="6"/>
      <c r="D120" s="6"/>
      <c r="E120" s="35"/>
      <c r="F120" s="24"/>
      <c r="G120" s="24"/>
      <c r="H120" s="24"/>
    </row>
    <row r="121" ht="13.5" customHeight="1">
      <c r="A121" s="15"/>
      <c r="B121" s="16"/>
      <c r="C121" s="17" t="s">
        <v>28</v>
      </c>
      <c r="D121" s="18" t="s">
        <v>4</v>
      </c>
      <c r="E121" s="19" t="s">
        <v>5</v>
      </c>
      <c r="F121" s="20"/>
      <c r="G121" s="6"/>
      <c r="H121" s="6"/>
    </row>
    <row r="122" ht="13.5" customHeight="1">
      <c r="A122" s="19" t="s">
        <v>6</v>
      </c>
      <c r="B122" s="21"/>
      <c r="C122" s="41" t="s">
        <v>7</v>
      </c>
      <c r="D122" s="48" t="s">
        <v>8</v>
      </c>
      <c r="E122" s="43"/>
      <c r="F122" s="6"/>
      <c r="G122" s="6"/>
      <c r="H122" s="6"/>
    </row>
    <row r="123" ht="16.5" customHeight="1">
      <c r="A123" s="25" t="s">
        <v>9</v>
      </c>
      <c r="B123" s="26"/>
      <c r="C123" s="52">
        <v>731923.28</v>
      </c>
      <c r="D123" s="44">
        <v>225740.07</v>
      </c>
      <c r="E123" s="29" t="str">
        <f t="shared" ref="E123:E125" si="19">C123+D123</f>
        <v>$ 957,663.35</v>
      </c>
      <c r="F123" s="6"/>
      <c r="G123" s="24"/>
      <c r="H123" s="6"/>
      <c r="I123" s="24"/>
    </row>
    <row r="124" ht="16.5" customHeight="1">
      <c r="A124" s="30">
        <v>45689.0</v>
      </c>
      <c r="B124" s="21"/>
      <c r="C124" s="52">
        <v>792464.53</v>
      </c>
      <c r="D124" s="27">
        <v>181479.09</v>
      </c>
      <c r="E124" s="29" t="str">
        <f t="shared" si="19"/>
        <v>$ 973,943.62</v>
      </c>
      <c r="F124" s="32"/>
      <c r="G124" s="6"/>
      <c r="H124" s="6"/>
    </row>
    <row r="125" ht="16.5" customHeight="1">
      <c r="A125" s="30">
        <v>45717.0</v>
      </c>
      <c r="B125" s="26"/>
      <c r="C125" s="52">
        <v>845325.58</v>
      </c>
      <c r="D125" s="44">
        <v>145175.08</v>
      </c>
      <c r="E125" s="29" t="str">
        <f t="shared" si="19"/>
        <v>$ 990,500.66</v>
      </c>
      <c r="F125" s="46"/>
      <c r="G125" s="46"/>
      <c r="H125" s="46"/>
    </row>
    <row r="126" ht="13.5" customHeight="1">
      <c r="A126" s="4"/>
      <c r="B126" s="16"/>
      <c r="C126" s="4"/>
      <c r="D126" s="4"/>
      <c r="E126" s="35"/>
      <c r="F126" s="24"/>
      <c r="G126" s="24"/>
      <c r="H126" s="24"/>
    </row>
    <row r="127" ht="13.5" customHeight="1">
      <c r="A127" s="15"/>
      <c r="B127" s="16"/>
      <c r="C127" s="17" t="s">
        <v>29</v>
      </c>
      <c r="D127" s="18" t="s">
        <v>4</v>
      </c>
      <c r="E127" s="19" t="s">
        <v>5</v>
      </c>
      <c r="F127" s="20"/>
      <c r="G127" s="6"/>
      <c r="H127" s="6"/>
    </row>
    <row r="128" ht="13.5" customHeight="1">
      <c r="A128" s="19" t="s">
        <v>6</v>
      </c>
      <c r="B128" s="21"/>
      <c r="C128" s="41" t="s">
        <v>7</v>
      </c>
      <c r="D128" s="48" t="s">
        <v>8</v>
      </c>
      <c r="E128" s="43"/>
      <c r="F128" s="6"/>
      <c r="G128" s="6"/>
      <c r="H128" s="6"/>
    </row>
    <row r="129" ht="16.5" customHeight="1">
      <c r="A129" s="25" t="s">
        <v>9</v>
      </c>
      <c r="B129" s="26"/>
      <c r="C129" s="52">
        <v>738256.2</v>
      </c>
      <c r="D129" s="44">
        <v>227693.26</v>
      </c>
      <c r="E129" s="29" t="str">
        <f t="shared" ref="E129:E131" si="20">C129+D129</f>
        <v>$ 965,949.46</v>
      </c>
      <c r="F129" s="6"/>
      <c r="G129" s="24"/>
      <c r="H129" s="6"/>
      <c r="I129" s="24"/>
    </row>
    <row r="130" ht="16.5" customHeight="1">
      <c r="A130" s="30">
        <v>45689.0</v>
      </c>
      <c r="B130" s="21"/>
      <c r="C130" s="52">
        <v>799321.28</v>
      </c>
      <c r="D130" s="27">
        <v>183049.32</v>
      </c>
      <c r="E130" s="58" t="str">
        <f t="shared" si="20"/>
        <v>$ 982,370.60</v>
      </c>
      <c r="F130" s="32"/>
      <c r="G130" s="6"/>
      <c r="H130" s="6"/>
    </row>
    <row r="131" ht="16.5" customHeight="1">
      <c r="A131" s="30">
        <v>45717.0</v>
      </c>
      <c r="B131" s="26"/>
      <c r="C131" s="52">
        <v>852639.71</v>
      </c>
      <c r="D131" s="44">
        <v>146431.19</v>
      </c>
      <c r="E131" s="29" t="str">
        <f t="shared" si="20"/>
        <v>$ 999,070.90</v>
      </c>
      <c r="F131" s="6"/>
      <c r="G131" s="6"/>
      <c r="H131" s="6"/>
    </row>
    <row r="132" ht="12.75" customHeight="1">
      <c r="A132" s="4"/>
      <c r="B132" s="59"/>
      <c r="C132" s="4"/>
      <c r="D132" s="4"/>
      <c r="E132" s="35"/>
      <c r="F132" s="24"/>
      <c r="G132" s="24"/>
      <c r="H132" s="24"/>
    </row>
    <row r="133" ht="12.75" customHeight="1">
      <c r="A133" s="4"/>
      <c r="B133" s="6"/>
      <c r="C133" s="4"/>
      <c r="D133" s="4"/>
      <c r="E133" s="35"/>
      <c r="F133" s="6"/>
      <c r="G133" s="6"/>
      <c r="H133" s="6"/>
    </row>
    <row r="134" ht="12.75" customHeight="1">
      <c r="A134" s="4"/>
      <c r="B134" s="6"/>
      <c r="C134" s="4"/>
      <c r="D134" s="4"/>
      <c r="E134" s="35"/>
      <c r="F134" s="6"/>
      <c r="G134" s="6"/>
      <c r="H134" s="6"/>
    </row>
    <row r="135" ht="13.5" customHeight="1">
      <c r="A135" s="4"/>
      <c r="B135" s="60"/>
      <c r="C135" s="4"/>
      <c r="D135" s="4"/>
      <c r="E135" s="35"/>
      <c r="F135" s="6"/>
      <c r="G135" s="6"/>
      <c r="H135" s="6"/>
    </row>
    <row r="136" ht="13.5" customHeight="1">
      <c r="A136" s="19"/>
      <c r="B136" s="61"/>
      <c r="C136" s="19" t="s">
        <v>30</v>
      </c>
      <c r="D136" s="18" t="s">
        <v>4</v>
      </c>
      <c r="E136" s="19" t="s">
        <v>5</v>
      </c>
      <c r="F136" s="20"/>
      <c r="G136" s="6"/>
      <c r="H136" s="6"/>
    </row>
    <row r="137" ht="13.5" customHeight="1">
      <c r="A137" s="19" t="s">
        <v>6</v>
      </c>
      <c r="B137" s="21"/>
      <c r="C137" s="62" t="s">
        <v>7</v>
      </c>
      <c r="D137" s="48" t="s">
        <v>8</v>
      </c>
      <c r="E137" s="43"/>
      <c r="F137" s="6"/>
      <c r="G137" s="6"/>
      <c r="H137" s="6"/>
    </row>
    <row r="138" ht="16.5" customHeight="1">
      <c r="A138" s="25" t="s">
        <v>9</v>
      </c>
      <c r="B138" s="26"/>
      <c r="C138" s="52">
        <v>753963.36</v>
      </c>
      <c r="D138" s="44">
        <v>232537.45</v>
      </c>
      <c r="E138" s="29" t="str">
        <f t="shared" ref="E138:E140" si="21">C138+D138</f>
        <v>$ 986,500.81</v>
      </c>
      <c r="F138" s="6"/>
      <c r="G138" s="24"/>
      <c r="H138" s="6"/>
      <c r="I138" s="24"/>
    </row>
    <row r="139" ht="16.5" customHeight="1">
      <c r="A139" s="30">
        <v>45689.0</v>
      </c>
      <c r="B139" s="21"/>
      <c r="C139" s="52">
        <v>816327.62</v>
      </c>
      <c r="D139" s="27">
        <v>186943.7</v>
      </c>
      <c r="E139" s="29" t="str">
        <f t="shared" si="21"/>
        <v>$ 1,003,271.32</v>
      </c>
      <c r="F139" s="32"/>
      <c r="G139" s="6"/>
      <c r="H139" s="6"/>
    </row>
    <row r="140" ht="16.5" customHeight="1">
      <c r="A140" s="30">
        <v>45717.0</v>
      </c>
      <c r="B140" s="26"/>
      <c r="C140" s="52">
        <v>870780.41</v>
      </c>
      <c r="D140" s="44">
        <v>149546.52</v>
      </c>
      <c r="E140" s="29" t="str">
        <f t="shared" si="21"/>
        <v>$ 1,020,326.93</v>
      </c>
      <c r="F140" s="6"/>
      <c r="G140" s="6"/>
      <c r="H140" s="6"/>
    </row>
    <row r="141" ht="12.75" customHeight="1">
      <c r="B141" s="16"/>
      <c r="F141" s="24"/>
      <c r="G141" s="24"/>
      <c r="H141" s="24"/>
    </row>
    <row r="142" ht="15.75" customHeight="1">
      <c r="A142" s="49"/>
      <c r="B142" s="50"/>
      <c r="C142" s="51"/>
      <c r="D142" s="51"/>
      <c r="E142" s="29"/>
      <c r="F142" s="6"/>
      <c r="G142" s="6"/>
      <c r="H142" s="6"/>
    </row>
    <row r="143" ht="13.5" customHeight="1">
      <c r="B143" s="16"/>
      <c r="F143" s="6"/>
      <c r="G143" s="6"/>
      <c r="H143" s="6"/>
    </row>
    <row r="144" ht="13.5" customHeight="1">
      <c r="A144" s="63" t="s">
        <v>31</v>
      </c>
      <c r="B144" s="16"/>
      <c r="C144" s="64" t="s">
        <v>32</v>
      </c>
      <c r="D144" s="65"/>
      <c r="F144" s="6"/>
      <c r="G144" s="6"/>
      <c r="H144" s="6"/>
    </row>
    <row r="145" ht="13.5" customHeight="1">
      <c r="A145" s="6"/>
      <c r="B145" s="16"/>
      <c r="C145" s="6"/>
      <c r="D145" s="6"/>
      <c r="F145" s="6"/>
      <c r="G145" s="6"/>
      <c r="H145" s="6"/>
    </row>
    <row r="146" ht="16.5" customHeight="1">
      <c r="A146" s="15" t="s">
        <v>33</v>
      </c>
      <c r="B146" s="50"/>
      <c r="C146" s="66" t="s">
        <v>34</v>
      </c>
      <c r="D146" s="67" t="s">
        <v>35</v>
      </c>
      <c r="F146" s="6"/>
      <c r="G146" s="6"/>
      <c r="H146" s="6"/>
    </row>
    <row r="147" ht="16.5" customHeight="1">
      <c r="A147" s="25" t="s">
        <v>9</v>
      </c>
      <c r="B147" s="68"/>
      <c r="C147" s="69">
        <v>86781.42</v>
      </c>
      <c r="D147" s="29">
        <v>341742.13</v>
      </c>
      <c r="F147" s="6"/>
      <c r="G147" s="6"/>
      <c r="H147" s="6"/>
    </row>
    <row r="148" ht="16.5" customHeight="1">
      <c r="A148" s="30">
        <v>45689.0</v>
      </c>
      <c r="B148" s="68"/>
      <c r="C148" s="29">
        <v>93959.58</v>
      </c>
      <c r="D148" s="70">
        <v>370009.44</v>
      </c>
      <c r="F148" s="6"/>
      <c r="G148" s="6"/>
      <c r="H148" s="6"/>
    </row>
    <row r="149" ht="13.5" customHeight="1">
      <c r="A149" s="30">
        <v>45717.0</v>
      </c>
      <c r="B149" s="68"/>
      <c r="C149" s="69" t="s">
        <v>36</v>
      </c>
      <c r="D149" s="29">
        <v>394690.78</v>
      </c>
      <c r="E149" s="4"/>
      <c r="F149" s="6"/>
      <c r="G149" s="6"/>
      <c r="H149" s="6"/>
    </row>
    <row r="150" ht="15.75" customHeight="1">
      <c r="A150" s="49"/>
      <c r="B150" s="71">
        <v>17618.55</v>
      </c>
      <c r="C150" s="51"/>
      <c r="D150" s="72"/>
      <c r="F150" s="6"/>
      <c r="G150" s="6"/>
      <c r="H150" s="6"/>
    </row>
    <row r="151" ht="16.5" customHeight="1">
      <c r="A151" s="73" t="s">
        <v>31</v>
      </c>
      <c r="B151" s="74"/>
      <c r="C151" s="75" t="s">
        <v>37</v>
      </c>
      <c r="D151" s="64" t="s">
        <v>38</v>
      </c>
      <c r="F151" s="6"/>
      <c r="G151" s="6"/>
      <c r="H151" s="6"/>
    </row>
    <row r="152" ht="16.5" customHeight="1">
      <c r="A152" s="76"/>
      <c r="B152" s="50"/>
      <c r="C152" s="77"/>
      <c r="D152" s="77"/>
      <c r="F152" s="6"/>
      <c r="G152" s="6"/>
      <c r="H152" s="6"/>
    </row>
    <row r="153" ht="13.5" customHeight="1">
      <c r="A153" s="19" t="s">
        <v>39</v>
      </c>
      <c r="B153" s="78"/>
      <c r="C153" s="79"/>
      <c r="D153" s="77"/>
      <c r="F153" s="6"/>
      <c r="G153" s="6"/>
      <c r="H153" s="6"/>
    </row>
    <row r="154" ht="15.75" customHeight="1">
      <c r="A154" s="25" t="s">
        <v>9</v>
      </c>
      <c r="B154" s="80"/>
      <c r="C154" s="81">
        <v>27713.91</v>
      </c>
      <c r="D154" s="77"/>
      <c r="F154" s="6"/>
      <c r="G154" s="6"/>
      <c r="H154" s="6"/>
    </row>
    <row r="155" ht="15.75" customHeight="1">
      <c r="A155" s="30">
        <v>45689.0</v>
      </c>
      <c r="B155" s="80"/>
      <c r="C155" s="81">
        <v>30006.27</v>
      </c>
      <c r="D155" s="6"/>
      <c r="F155" s="6"/>
      <c r="G155" s="6"/>
      <c r="H155" s="6"/>
    </row>
    <row r="156" ht="16.5" customHeight="1">
      <c r="A156" s="30">
        <v>45717.0</v>
      </c>
      <c r="B156" s="80"/>
      <c r="C156" s="81">
        <v>32007.83</v>
      </c>
      <c r="D156" s="77"/>
      <c r="F156" s="6"/>
      <c r="G156" s="6"/>
      <c r="H156" s="6"/>
    </row>
    <row r="157" ht="13.5" customHeight="1">
      <c r="A157" s="6"/>
      <c r="B157" s="16"/>
      <c r="C157" s="6"/>
      <c r="D157" s="77"/>
      <c r="F157" s="6"/>
      <c r="G157" s="6"/>
      <c r="H157" s="6"/>
    </row>
    <row r="158" ht="13.5" customHeight="1">
      <c r="A158" s="15" t="s">
        <v>31</v>
      </c>
      <c r="B158" s="74"/>
      <c r="C158" s="17" t="s">
        <v>40</v>
      </c>
      <c r="F158" s="6"/>
      <c r="G158" s="6"/>
      <c r="H158" s="6"/>
    </row>
    <row r="159" ht="16.5" customHeight="1">
      <c r="A159" s="82" t="s">
        <v>41</v>
      </c>
      <c r="B159" s="16"/>
      <c r="C159" s="83" t="s">
        <v>42</v>
      </c>
      <c r="D159" s="84"/>
      <c r="F159" s="6"/>
      <c r="G159" s="6"/>
      <c r="H159" s="6"/>
    </row>
    <row r="160" ht="13.5" customHeight="1">
      <c r="A160" s="77"/>
      <c r="B160" s="85"/>
      <c r="C160" s="77"/>
      <c r="D160" s="32"/>
      <c r="F160" s="6"/>
      <c r="G160" s="6"/>
      <c r="H160" s="6"/>
    </row>
    <row r="161" ht="13.5" customHeight="1">
      <c r="A161" s="19" t="s">
        <v>39</v>
      </c>
      <c r="B161" s="86"/>
      <c r="C161" s="47" t="s">
        <v>43</v>
      </c>
      <c r="D161" s="87"/>
      <c r="F161" s="6"/>
      <c r="G161" s="6"/>
      <c r="H161" s="6"/>
    </row>
    <row r="162" ht="13.5" customHeight="1">
      <c r="A162" s="88"/>
      <c r="B162" s="86"/>
      <c r="C162" s="20" t="s">
        <v>44</v>
      </c>
      <c r="D162" s="19" t="s">
        <v>45</v>
      </c>
      <c r="F162" s="6"/>
      <c r="G162" s="6"/>
      <c r="H162" s="6"/>
    </row>
    <row r="163" ht="12.75" customHeight="1">
      <c r="A163" s="25" t="s">
        <v>9</v>
      </c>
      <c r="B163" s="89"/>
      <c r="C163" s="90">
        <v>58.09</v>
      </c>
      <c r="D163" s="91">
        <v>71.45</v>
      </c>
      <c r="F163" s="6"/>
      <c r="G163" s="6"/>
      <c r="H163" s="6"/>
    </row>
    <row r="164" ht="12.75" customHeight="1">
      <c r="A164" s="30">
        <v>45689.0</v>
      </c>
      <c r="B164" s="89"/>
      <c r="C164" s="92">
        <v>62.9</v>
      </c>
      <c r="D164" s="81">
        <v>77.36</v>
      </c>
      <c r="F164" s="6"/>
      <c r="G164" s="6"/>
      <c r="H164" s="6"/>
    </row>
    <row r="165" ht="13.5" customHeight="1">
      <c r="A165" s="30">
        <v>45717.0</v>
      </c>
      <c r="B165" s="89"/>
      <c r="C165" s="90">
        <v>67.09</v>
      </c>
      <c r="D165" s="91">
        <v>82.52</v>
      </c>
      <c r="F165" s="6"/>
      <c r="G165" s="6"/>
      <c r="H165" s="6"/>
    </row>
    <row r="166" ht="13.5" customHeight="1">
      <c r="A166" s="33"/>
      <c r="B166" s="89"/>
      <c r="C166" s="93"/>
      <c r="D166" s="93"/>
      <c r="F166" s="6"/>
      <c r="G166" s="6"/>
      <c r="H166" s="6"/>
    </row>
    <row r="167" ht="13.5" customHeight="1">
      <c r="A167" s="33"/>
      <c r="B167" s="89"/>
      <c r="C167" s="93"/>
      <c r="D167" s="93"/>
      <c r="F167" s="6"/>
      <c r="G167" s="6"/>
      <c r="H167" s="6"/>
    </row>
    <row r="168" ht="16.5" customHeight="1">
      <c r="A168" s="6"/>
      <c r="B168" s="61"/>
      <c r="C168" s="6"/>
      <c r="F168" s="6"/>
      <c r="G168" s="6"/>
      <c r="H168" s="6"/>
    </row>
    <row r="169" ht="12.75" customHeight="1">
      <c r="A169" s="19" t="s">
        <v>31</v>
      </c>
      <c r="B169" s="94"/>
      <c r="C169" s="19" t="s">
        <v>40</v>
      </c>
      <c r="D169" s="4"/>
      <c r="F169" s="6"/>
      <c r="G169" s="6"/>
      <c r="H169" s="6"/>
    </row>
    <row r="170" ht="12.75" customHeight="1">
      <c r="A170" s="95" t="s">
        <v>42</v>
      </c>
      <c r="B170" s="96"/>
      <c r="C170" s="88"/>
      <c r="D170" s="12"/>
      <c r="E170" s="6"/>
      <c r="F170" s="6"/>
      <c r="G170" s="6"/>
      <c r="H170" s="6"/>
    </row>
    <row r="171" ht="12.75" customHeight="1">
      <c r="A171" s="6"/>
      <c r="B171" s="6"/>
      <c r="C171" s="6"/>
      <c r="D171" s="32"/>
      <c r="E171" s="6"/>
      <c r="F171" s="6"/>
      <c r="G171" s="6"/>
      <c r="H171" s="6"/>
    </row>
    <row r="172" ht="12.75" customHeight="1">
      <c r="A172" s="19" t="s">
        <v>39</v>
      </c>
      <c r="B172" s="97"/>
      <c r="C172" s="47" t="s">
        <v>43</v>
      </c>
      <c r="D172" s="88"/>
      <c r="E172" s="6"/>
      <c r="F172" s="6"/>
      <c r="G172" s="6"/>
      <c r="H172" s="6"/>
    </row>
    <row r="173" ht="12.75" customHeight="1">
      <c r="A173" s="88"/>
      <c r="B173" s="12"/>
      <c r="C173" s="20" t="s">
        <v>44</v>
      </c>
      <c r="D173" s="19" t="s">
        <v>45</v>
      </c>
      <c r="F173" s="6"/>
      <c r="G173" s="6"/>
      <c r="H173" s="6"/>
    </row>
    <row r="174" ht="12.75" customHeight="1">
      <c r="A174" s="25" t="s">
        <v>9</v>
      </c>
      <c r="B174" s="98"/>
      <c r="C174" s="81">
        <v>71.35</v>
      </c>
      <c r="D174" s="81">
        <v>83.21</v>
      </c>
      <c r="F174" s="6"/>
      <c r="G174" s="6"/>
      <c r="H174" s="6"/>
    </row>
    <row r="175" ht="12.75" customHeight="1">
      <c r="A175" s="30">
        <v>45689.0</v>
      </c>
      <c r="B175" s="12"/>
      <c r="C175" s="81">
        <v>77.25</v>
      </c>
      <c r="D175" s="81">
        <v>90.1</v>
      </c>
      <c r="F175" s="6"/>
      <c r="G175" s="6"/>
      <c r="H175" s="6"/>
    </row>
    <row r="176" ht="13.5" customHeight="1">
      <c r="A176" s="30">
        <v>45717.0</v>
      </c>
      <c r="B176" s="98"/>
      <c r="C176" s="81">
        <v>82.4</v>
      </c>
      <c r="D176" s="81">
        <v>96.11</v>
      </c>
      <c r="F176" s="6"/>
      <c r="G176" s="6"/>
      <c r="H176" s="6"/>
    </row>
    <row r="177" ht="12.75" customHeight="1">
      <c r="A177" s="6"/>
      <c r="B177" s="6"/>
      <c r="C177" s="6"/>
      <c r="F177" s="6"/>
      <c r="G177" s="6"/>
      <c r="H177" s="6"/>
    </row>
    <row r="178" ht="12.75" customHeight="1">
      <c r="A178" s="4"/>
      <c r="B178" s="6"/>
      <c r="C178" s="4"/>
      <c r="F178" s="6"/>
      <c r="G178" s="6"/>
      <c r="H178" s="6"/>
    </row>
    <row r="179" ht="12.75" customHeight="1">
      <c r="A179" s="99" t="s">
        <v>46</v>
      </c>
      <c r="B179" s="6"/>
      <c r="C179" s="6"/>
      <c r="F179" s="6"/>
      <c r="G179" s="6"/>
      <c r="H179" s="6"/>
    </row>
    <row r="180" ht="12.75" customHeight="1">
      <c r="A180" s="99" t="s">
        <v>47</v>
      </c>
      <c r="B180" s="6"/>
      <c r="C180" s="6"/>
      <c r="F180" s="6"/>
      <c r="G180" s="6"/>
      <c r="H180" s="6"/>
    </row>
    <row r="181" ht="12.75" customHeight="1">
      <c r="A181" s="4"/>
      <c r="B181" s="6"/>
      <c r="C181" s="4"/>
      <c r="F181" s="6"/>
      <c r="G181" s="6"/>
      <c r="H181" s="6"/>
    </row>
    <row r="182" ht="12.75" customHeight="1">
      <c r="A182" s="12" t="s">
        <v>48</v>
      </c>
      <c r="B182" s="6"/>
      <c r="C182" s="4"/>
      <c r="F182" s="6"/>
      <c r="G182" s="6"/>
      <c r="H182" s="6"/>
    </row>
    <row r="183" ht="12.75" customHeight="1">
      <c r="A183" s="12" t="s">
        <v>49</v>
      </c>
      <c r="B183" s="6"/>
      <c r="C183" s="4"/>
      <c r="F183" s="6"/>
      <c r="G183" s="6"/>
      <c r="H183" s="6"/>
    </row>
    <row r="184" ht="12.75" customHeight="1">
      <c r="A184" s="4"/>
      <c r="B184" s="6"/>
      <c r="C184" s="4"/>
      <c r="F184" s="6"/>
      <c r="G184" s="6"/>
      <c r="H184" s="6"/>
    </row>
    <row r="185" ht="12.75" customHeight="1">
      <c r="A185" s="12" t="s">
        <v>50</v>
      </c>
      <c r="B185" s="12"/>
      <c r="C185" s="4"/>
      <c r="F185" s="6"/>
      <c r="G185" s="6"/>
      <c r="H185" s="6"/>
    </row>
    <row r="186" ht="12.75" customHeight="1">
      <c r="A186" s="7" t="s">
        <v>51</v>
      </c>
      <c r="B186" s="6"/>
      <c r="C186" s="4"/>
      <c r="F186" s="6"/>
      <c r="G186" s="6"/>
      <c r="H186" s="6"/>
    </row>
    <row r="187" ht="12.75" customHeight="1">
      <c r="A187" s="4"/>
      <c r="B187" s="6"/>
      <c r="C187" s="4"/>
      <c r="F187" s="6"/>
      <c r="G187" s="6"/>
      <c r="H187" s="6"/>
    </row>
    <row r="188" ht="15.75" customHeight="1">
      <c r="A188" s="4"/>
      <c r="B188" s="6"/>
      <c r="C188" s="4"/>
    </row>
    <row r="189" ht="15.75" customHeight="1">
      <c r="A189" s="4"/>
      <c r="B189" s="6"/>
      <c r="C189" s="4"/>
    </row>
    <row r="190" ht="15.75" customHeight="1">
      <c r="A190" s="4"/>
      <c r="B190" s="6"/>
      <c r="C190" s="4"/>
    </row>
    <row r="191" ht="15.75" customHeight="1">
      <c r="A191" s="4"/>
      <c r="B191" s="6"/>
      <c r="C191" s="4"/>
    </row>
    <row r="192" ht="15.75" customHeight="1">
      <c r="A192" s="4"/>
      <c r="B192" s="6"/>
      <c r="C192" s="4"/>
    </row>
    <row r="193" ht="15.75" customHeight="1">
      <c r="A193" s="4"/>
      <c r="B193" s="6"/>
      <c r="C193" s="4"/>
    </row>
    <row r="194" ht="15.75" customHeight="1">
      <c r="A194" s="4"/>
      <c r="B194" s="6"/>
      <c r="C194" s="4"/>
    </row>
    <row r="195" ht="15.75" customHeight="1">
      <c r="A195" s="4"/>
      <c r="B195" s="6"/>
      <c r="C195" s="4"/>
    </row>
    <row r="196" ht="15.75" customHeight="1">
      <c r="A196" s="4"/>
      <c r="B196" s="6"/>
      <c r="C196" s="4"/>
    </row>
    <row r="197" ht="15.75" customHeight="1">
      <c r="A197" s="4"/>
      <c r="B197" s="6"/>
      <c r="C197" s="4"/>
    </row>
    <row r="198" ht="15.75" customHeight="1">
      <c r="A198" s="4"/>
      <c r="B198" s="6"/>
      <c r="C198" s="4"/>
    </row>
    <row r="199" ht="15.75" customHeight="1">
      <c r="A199" s="4"/>
      <c r="B199" s="6"/>
      <c r="C199" s="4"/>
    </row>
    <row r="200" ht="15.75" customHeight="1">
      <c r="A200" s="4"/>
      <c r="B200" s="6"/>
      <c r="C200" s="4"/>
    </row>
    <row r="201" ht="15.75" customHeight="1">
      <c r="A201" s="4"/>
      <c r="B201" s="6"/>
      <c r="C201" s="4"/>
    </row>
    <row r="202" ht="15.75" customHeight="1">
      <c r="A202" s="4"/>
      <c r="B202" s="6"/>
      <c r="C202" s="4"/>
    </row>
    <row r="203" ht="15.75" customHeight="1">
      <c r="A203" s="4"/>
      <c r="B203" s="6"/>
      <c r="C203" s="4"/>
    </row>
    <row r="204" ht="15.75" customHeight="1">
      <c r="A204" s="4"/>
      <c r="B204" s="6"/>
      <c r="C204" s="4"/>
    </row>
    <row r="205" ht="15.75" customHeight="1">
      <c r="A205" s="4"/>
      <c r="B205" s="6"/>
      <c r="C205" s="4"/>
    </row>
    <row r="206" ht="15.75" customHeight="1">
      <c r="A206" s="4"/>
      <c r="B206" s="6"/>
      <c r="C206" s="4"/>
    </row>
    <row r="207" ht="15.75" customHeight="1">
      <c r="A207" s="4"/>
      <c r="B207" s="6"/>
      <c r="C207" s="4"/>
    </row>
    <row r="208" ht="15.75" customHeight="1">
      <c r="A208" s="4"/>
      <c r="B208" s="6"/>
      <c r="C208" s="4"/>
    </row>
    <row r="209" ht="15.75" customHeight="1">
      <c r="A209" s="4"/>
      <c r="B209" s="6"/>
      <c r="C209" s="4"/>
    </row>
    <row r="210" ht="15.75" customHeight="1">
      <c r="A210" s="4"/>
      <c r="B210" s="6"/>
      <c r="C210" s="4"/>
    </row>
    <row r="211" ht="15.75" customHeight="1">
      <c r="A211" s="4"/>
      <c r="B211" s="6"/>
      <c r="C211" s="4"/>
    </row>
    <row r="212" ht="15.75" customHeight="1">
      <c r="A212" s="4"/>
      <c r="B212" s="6"/>
      <c r="C212" s="4"/>
    </row>
    <row r="213" ht="15.75" customHeight="1">
      <c r="A213" s="4"/>
      <c r="B213" s="6"/>
      <c r="C213" s="4"/>
    </row>
    <row r="214" ht="15.75" customHeight="1">
      <c r="A214" s="4"/>
      <c r="B214" s="6"/>
      <c r="C214" s="4"/>
    </row>
    <row r="215" ht="15.75" customHeight="1">
      <c r="A215" s="4"/>
      <c r="B215" s="6"/>
      <c r="C215" s="4"/>
    </row>
    <row r="216" ht="15.75" customHeight="1">
      <c r="A216" s="4"/>
      <c r="B216" s="6"/>
      <c r="C216" s="4"/>
    </row>
    <row r="217" ht="15.75" customHeight="1">
      <c r="A217" s="4"/>
      <c r="B217" s="6"/>
      <c r="C217" s="4"/>
    </row>
    <row r="218" ht="15.75" customHeight="1">
      <c r="A218" s="4"/>
      <c r="B218" s="6"/>
      <c r="C218" s="4"/>
    </row>
    <row r="219" ht="15.75" customHeight="1">
      <c r="A219" s="4"/>
      <c r="B219" s="6"/>
      <c r="C219" s="4"/>
    </row>
    <row r="220" ht="15.75" customHeight="1">
      <c r="A220" s="4"/>
      <c r="B220" s="6"/>
      <c r="C220" s="4"/>
    </row>
    <row r="221" ht="15.75" customHeight="1">
      <c r="A221" s="4"/>
      <c r="B221" s="6"/>
      <c r="C221" s="4"/>
    </row>
    <row r="222" ht="15.75" customHeight="1">
      <c r="A222" s="4"/>
      <c r="B222" s="6"/>
      <c r="C222" s="4"/>
    </row>
    <row r="223" ht="15.75" customHeight="1">
      <c r="A223" s="4"/>
      <c r="B223" s="6"/>
      <c r="C223" s="4"/>
    </row>
    <row r="224" ht="15.75" customHeight="1">
      <c r="A224" s="4"/>
      <c r="B224" s="6"/>
      <c r="C224" s="4"/>
    </row>
    <row r="225" ht="15.75" customHeight="1">
      <c r="A225" s="4"/>
      <c r="B225" s="6"/>
      <c r="C225" s="4"/>
    </row>
    <row r="226" ht="15.75" customHeight="1">
      <c r="A226" s="4"/>
      <c r="B226" s="6"/>
      <c r="C226" s="4"/>
    </row>
    <row r="227" ht="15.75" customHeight="1">
      <c r="A227" s="4"/>
      <c r="B227" s="6"/>
      <c r="C227" s="4"/>
    </row>
    <row r="228" ht="15.75" customHeight="1">
      <c r="A228" s="4"/>
      <c r="B228" s="6"/>
      <c r="C228" s="4"/>
    </row>
    <row r="229" ht="15.75" customHeight="1">
      <c r="A229" s="4"/>
      <c r="B229" s="6"/>
      <c r="C229" s="4"/>
    </row>
    <row r="230" ht="15.75" customHeight="1">
      <c r="A230" s="4"/>
      <c r="B230" s="6"/>
      <c r="C230" s="4"/>
    </row>
    <row r="231" ht="15.75" customHeight="1">
      <c r="A231" s="4"/>
      <c r="B231" s="6"/>
      <c r="C231" s="4"/>
    </row>
    <row r="232" ht="15.75" customHeight="1">
      <c r="A232" s="4"/>
      <c r="B232" s="6"/>
      <c r="C232" s="4"/>
    </row>
    <row r="233" ht="15.75" customHeight="1">
      <c r="A233" s="4"/>
      <c r="B233" s="6"/>
      <c r="C233" s="4"/>
    </row>
    <row r="234" ht="15.75" customHeight="1">
      <c r="A234" s="4"/>
      <c r="B234" s="6"/>
      <c r="C234" s="4"/>
    </row>
    <row r="235" ht="15.75" customHeight="1">
      <c r="A235" s="4"/>
      <c r="B235" s="6"/>
      <c r="C235" s="4"/>
    </row>
    <row r="236" ht="15.75" customHeight="1">
      <c r="A236" s="4"/>
      <c r="B236" s="6"/>
      <c r="C236" s="4"/>
    </row>
    <row r="237" ht="15.75" customHeight="1">
      <c r="A237" s="4"/>
      <c r="B237" s="6"/>
      <c r="C237" s="4"/>
    </row>
    <row r="238" ht="15.75" customHeight="1">
      <c r="A238" s="4"/>
      <c r="B238" s="6"/>
      <c r="C238" s="4"/>
    </row>
    <row r="239" ht="15.75" customHeight="1">
      <c r="A239" s="4"/>
      <c r="B239" s="6"/>
      <c r="C239" s="4"/>
    </row>
    <row r="240" ht="15.75" customHeight="1">
      <c r="A240" s="4"/>
      <c r="B240" s="6"/>
      <c r="C240" s="4"/>
    </row>
    <row r="241" ht="15.75" customHeight="1">
      <c r="A241" s="4"/>
      <c r="B241" s="6"/>
      <c r="C241" s="4"/>
    </row>
    <row r="242" ht="15.75" customHeight="1">
      <c r="A242" s="4"/>
      <c r="B242" s="6"/>
      <c r="C242" s="4"/>
    </row>
    <row r="243" ht="15.75" customHeight="1">
      <c r="A243" s="4"/>
      <c r="B243" s="6"/>
      <c r="C243" s="4"/>
    </row>
    <row r="244" ht="15.75" customHeight="1">
      <c r="A244" s="4"/>
      <c r="B244" s="6"/>
      <c r="C244" s="4"/>
    </row>
    <row r="245" ht="15.75" customHeight="1">
      <c r="A245" s="4"/>
      <c r="B245" s="6"/>
      <c r="C245" s="4"/>
    </row>
    <row r="246" ht="15.75" customHeight="1">
      <c r="A246" s="4"/>
      <c r="B246" s="6"/>
      <c r="C246" s="4"/>
    </row>
    <row r="247" ht="15.75" customHeight="1">
      <c r="A247" s="4"/>
      <c r="B247" s="6"/>
      <c r="C247" s="4"/>
    </row>
    <row r="248" ht="15.75" customHeight="1">
      <c r="A248" s="4"/>
      <c r="B248" s="6"/>
      <c r="C248" s="4"/>
    </row>
    <row r="249" ht="15.75" customHeight="1">
      <c r="A249" s="4"/>
      <c r="B249" s="6"/>
      <c r="C249" s="4"/>
    </row>
    <row r="250" ht="15.75" customHeight="1">
      <c r="A250" s="4"/>
      <c r="B250" s="6"/>
      <c r="C250" s="4"/>
    </row>
    <row r="251" ht="15.75" customHeight="1">
      <c r="A251" s="4"/>
      <c r="B251" s="6"/>
      <c r="C251" s="4"/>
    </row>
    <row r="252" ht="15.75" customHeight="1">
      <c r="A252" s="4"/>
      <c r="B252" s="6"/>
      <c r="C252" s="4"/>
    </row>
    <row r="253" ht="15.75" customHeight="1">
      <c r="A253" s="4"/>
      <c r="B253" s="6"/>
      <c r="C253" s="4"/>
    </row>
    <row r="254" ht="15.75" customHeight="1">
      <c r="A254" s="4"/>
      <c r="B254" s="6"/>
      <c r="C254" s="4"/>
    </row>
    <row r="255" ht="15.75" customHeight="1">
      <c r="A255" s="4"/>
      <c r="B255" s="6"/>
      <c r="C255" s="4"/>
    </row>
    <row r="256" ht="15.75" customHeight="1">
      <c r="A256" s="4"/>
      <c r="B256" s="6"/>
      <c r="C256" s="4"/>
    </row>
    <row r="257" ht="15.75" customHeight="1">
      <c r="A257" s="4"/>
      <c r="B257" s="6"/>
      <c r="C257" s="4"/>
    </row>
    <row r="258" ht="15.75" customHeight="1">
      <c r="A258" s="4"/>
      <c r="B258" s="6"/>
      <c r="C258" s="4"/>
    </row>
    <row r="259" ht="15.75" customHeight="1">
      <c r="A259" s="4"/>
      <c r="B259" s="6"/>
      <c r="C259" s="4"/>
    </row>
    <row r="260" ht="15.75" customHeight="1">
      <c r="A260" s="4"/>
      <c r="B260" s="6"/>
      <c r="C260" s="4"/>
    </row>
    <row r="261" ht="15.75" customHeight="1">
      <c r="A261" s="4"/>
      <c r="B261" s="6"/>
      <c r="C261" s="4"/>
    </row>
    <row r="262" ht="15.75" customHeight="1">
      <c r="A262" s="4"/>
      <c r="B262" s="6"/>
      <c r="C262" s="4"/>
    </row>
    <row r="263" ht="15.75" customHeight="1">
      <c r="A263" s="4"/>
      <c r="B263" s="6"/>
      <c r="C263" s="4"/>
    </row>
    <row r="264" ht="15.75" customHeight="1">
      <c r="A264" s="4"/>
      <c r="B264" s="6"/>
      <c r="C264" s="4"/>
    </row>
    <row r="265" ht="15.75" customHeight="1">
      <c r="A265" s="4"/>
      <c r="B265" s="6"/>
      <c r="C265" s="4"/>
    </row>
    <row r="266" ht="15.75" customHeight="1">
      <c r="A266" s="4"/>
      <c r="B266" s="6"/>
      <c r="C266" s="4"/>
    </row>
    <row r="267" ht="15.75" customHeight="1">
      <c r="A267" s="4"/>
      <c r="B267" s="6"/>
      <c r="C267" s="4"/>
    </row>
    <row r="268" ht="15.75" customHeight="1">
      <c r="A268" s="4"/>
      <c r="B268" s="6"/>
      <c r="C268" s="4"/>
    </row>
    <row r="269" ht="15.75" customHeight="1">
      <c r="A269" s="4"/>
      <c r="B269" s="6"/>
      <c r="C269" s="4"/>
    </row>
    <row r="270" ht="15.75" customHeight="1">
      <c r="A270" s="4"/>
      <c r="B270" s="6"/>
      <c r="C270" s="4"/>
    </row>
    <row r="271" ht="15.75" customHeight="1">
      <c r="A271" s="4"/>
      <c r="B271" s="6"/>
      <c r="C271" s="4"/>
    </row>
    <row r="272" ht="15.75" customHeight="1">
      <c r="A272" s="4"/>
      <c r="B272" s="6"/>
      <c r="C272" s="4"/>
    </row>
    <row r="273" ht="15.75" customHeight="1">
      <c r="A273" s="4"/>
      <c r="B273" s="6"/>
      <c r="C273" s="4"/>
    </row>
    <row r="274" ht="15.75" customHeight="1">
      <c r="A274" s="4"/>
      <c r="B274" s="6"/>
      <c r="C274" s="4"/>
    </row>
    <row r="275" ht="15.75" customHeight="1">
      <c r="A275" s="4"/>
      <c r="B275" s="6"/>
      <c r="C275" s="4"/>
    </row>
    <row r="276" ht="15.75" customHeight="1">
      <c r="A276" s="4"/>
      <c r="B276" s="6"/>
      <c r="C276" s="4"/>
    </row>
    <row r="277" ht="15.75" customHeight="1">
      <c r="A277" s="4"/>
      <c r="B277" s="6"/>
      <c r="C277" s="4"/>
    </row>
    <row r="278" ht="15.75" customHeight="1">
      <c r="A278" s="4"/>
      <c r="B278" s="6"/>
      <c r="C278" s="4"/>
    </row>
    <row r="279" ht="15.75" customHeight="1">
      <c r="A279" s="4"/>
      <c r="B279" s="6"/>
      <c r="C279" s="4"/>
    </row>
    <row r="280" ht="15.75" customHeight="1">
      <c r="A280" s="4"/>
      <c r="B280" s="6"/>
      <c r="C280" s="4"/>
    </row>
    <row r="281" ht="15.75" customHeight="1">
      <c r="A281" s="4"/>
      <c r="B281" s="6"/>
      <c r="C281" s="4"/>
    </row>
    <row r="282" ht="15.75" customHeight="1">
      <c r="A282" s="4"/>
      <c r="B282" s="6"/>
      <c r="C282" s="4"/>
    </row>
    <row r="283" ht="15.75" customHeight="1">
      <c r="A283" s="4"/>
      <c r="B283" s="6"/>
      <c r="C283" s="4"/>
    </row>
    <row r="284" ht="15.75" customHeight="1">
      <c r="A284" s="4"/>
      <c r="B284" s="6"/>
      <c r="C284" s="4"/>
    </row>
    <row r="285" ht="15.75" customHeight="1">
      <c r="A285" s="4"/>
      <c r="B285" s="6"/>
      <c r="C285" s="4"/>
    </row>
    <row r="286" ht="15.75" customHeight="1">
      <c r="A286" s="4"/>
      <c r="B286" s="6"/>
      <c r="C286" s="4"/>
    </row>
    <row r="287" ht="15.75" customHeight="1">
      <c r="A287" s="4"/>
      <c r="B287" s="6"/>
      <c r="C287" s="4"/>
    </row>
    <row r="288" ht="15.75" customHeight="1">
      <c r="A288" s="4"/>
      <c r="B288" s="6"/>
      <c r="C288" s="4"/>
    </row>
    <row r="289" ht="15.75" customHeight="1">
      <c r="A289" s="4"/>
      <c r="B289" s="6"/>
      <c r="C289" s="4"/>
    </row>
    <row r="290" ht="15.75" customHeight="1">
      <c r="A290" s="4"/>
      <c r="B290" s="6"/>
      <c r="C290" s="4"/>
    </row>
    <row r="291" ht="15.75" customHeight="1">
      <c r="A291" s="4"/>
      <c r="B291" s="6"/>
      <c r="C291" s="4"/>
    </row>
    <row r="292" ht="15.75" customHeight="1">
      <c r="A292" s="4"/>
      <c r="B292" s="6"/>
      <c r="C292" s="4"/>
    </row>
    <row r="293" ht="15.75" customHeight="1">
      <c r="A293" s="4"/>
      <c r="B293" s="6"/>
      <c r="C293" s="4"/>
    </row>
    <row r="294" ht="15.75" customHeight="1">
      <c r="A294" s="4"/>
      <c r="B294" s="6"/>
      <c r="C294" s="4"/>
    </row>
    <row r="295" ht="15.75" customHeight="1">
      <c r="A295" s="4"/>
      <c r="B295" s="6"/>
      <c r="C295" s="4"/>
    </row>
    <row r="296" ht="15.75" customHeight="1">
      <c r="A296" s="4"/>
      <c r="B296" s="6"/>
      <c r="C296" s="4"/>
    </row>
    <row r="297" ht="15.75" customHeight="1">
      <c r="A297" s="4"/>
      <c r="B297" s="6"/>
      <c r="C297" s="4"/>
    </row>
    <row r="298" ht="15.75" customHeight="1">
      <c r="A298" s="4"/>
      <c r="B298" s="6"/>
      <c r="C298" s="4"/>
    </row>
    <row r="299" ht="15.75" customHeight="1">
      <c r="A299" s="4"/>
      <c r="B299" s="6"/>
      <c r="C299" s="4"/>
    </row>
    <row r="300" ht="15.75" customHeight="1">
      <c r="A300" s="4"/>
      <c r="B300" s="6"/>
      <c r="C300" s="4"/>
    </row>
    <row r="301" ht="15.75" customHeight="1">
      <c r="A301" s="4"/>
      <c r="B301" s="6"/>
      <c r="C301" s="4"/>
    </row>
    <row r="302" ht="15.75" customHeight="1">
      <c r="A302" s="4"/>
      <c r="B302" s="6"/>
      <c r="C302" s="4"/>
    </row>
    <row r="303" ht="15.75" customHeight="1">
      <c r="A303" s="4"/>
      <c r="B303" s="6"/>
      <c r="C303" s="4"/>
    </row>
    <row r="304" ht="15.75" customHeight="1">
      <c r="A304" s="4"/>
      <c r="B304" s="6"/>
      <c r="C304" s="4"/>
    </row>
    <row r="305" ht="15.75" customHeight="1">
      <c r="A305" s="4"/>
      <c r="B305" s="6"/>
      <c r="C305" s="4"/>
    </row>
    <row r="306" ht="15.75" customHeight="1">
      <c r="A306" s="4"/>
      <c r="B306" s="6"/>
      <c r="C306" s="4"/>
    </row>
    <row r="307" ht="15.75" customHeight="1">
      <c r="A307" s="4"/>
      <c r="B307" s="6"/>
      <c r="C307" s="4"/>
    </row>
    <row r="308" ht="15.75" customHeight="1">
      <c r="A308" s="4"/>
      <c r="B308" s="6"/>
      <c r="C308" s="4"/>
    </row>
    <row r="309" ht="15.75" customHeight="1">
      <c r="A309" s="4"/>
      <c r="B309" s="6"/>
      <c r="C309" s="4"/>
    </row>
    <row r="310" ht="15.75" customHeight="1">
      <c r="A310" s="4"/>
      <c r="B310" s="6"/>
      <c r="C310" s="4"/>
    </row>
    <row r="311" ht="15.75" customHeight="1">
      <c r="A311" s="4"/>
      <c r="B311" s="6"/>
      <c r="C311" s="4"/>
    </row>
    <row r="312" ht="15.75" customHeight="1">
      <c r="A312" s="4"/>
      <c r="B312" s="6"/>
      <c r="C312" s="4"/>
    </row>
    <row r="313" ht="15.75" customHeight="1">
      <c r="A313" s="4"/>
      <c r="B313" s="6"/>
      <c r="C313" s="4"/>
    </row>
    <row r="314" ht="15.75" customHeight="1">
      <c r="A314" s="4"/>
      <c r="B314" s="6"/>
      <c r="C314" s="4"/>
    </row>
    <row r="315" ht="15.75" customHeight="1">
      <c r="A315" s="4"/>
      <c r="B315" s="6"/>
      <c r="C315" s="4"/>
    </row>
    <row r="316" ht="15.75" customHeight="1">
      <c r="A316" s="4"/>
      <c r="B316" s="6"/>
      <c r="C316" s="4"/>
    </row>
    <row r="317" ht="15.75" customHeight="1">
      <c r="A317" s="4"/>
      <c r="B317" s="6"/>
      <c r="C317" s="4"/>
    </row>
    <row r="318" ht="15.75" customHeight="1">
      <c r="A318" s="4"/>
      <c r="B318" s="6"/>
      <c r="C318" s="4"/>
    </row>
    <row r="319" ht="15.75" customHeight="1">
      <c r="A319" s="4"/>
      <c r="B319" s="6"/>
      <c r="C319" s="4"/>
    </row>
    <row r="320" ht="15.75" customHeight="1">
      <c r="A320" s="4"/>
      <c r="B320" s="6"/>
      <c r="C320" s="4"/>
    </row>
    <row r="321" ht="15.75" customHeight="1">
      <c r="A321" s="4"/>
      <c r="B321" s="6"/>
      <c r="C321" s="4"/>
    </row>
    <row r="322" ht="15.75" customHeight="1">
      <c r="A322" s="4"/>
      <c r="B322" s="6"/>
      <c r="C322" s="4"/>
    </row>
    <row r="323" ht="15.75" customHeight="1">
      <c r="A323" s="4"/>
      <c r="B323" s="6"/>
      <c r="C323" s="4"/>
    </row>
    <row r="324" ht="15.75" customHeight="1">
      <c r="A324" s="4"/>
      <c r="B324" s="6"/>
      <c r="C324" s="4"/>
    </row>
    <row r="325" ht="15.75" customHeight="1">
      <c r="A325" s="4"/>
      <c r="B325" s="6"/>
      <c r="C325" s="4"/>
    </row>
    <row r="326" ht="15.75" customHeight="1">
      <c r="A326" s="4"/>
      <c r="B326" s="6"/>
      <c r="C326" s="4"/>
    </row>
    <row r="327" ht="15.75" customHeight="1">
      <c r="A327" s="4"/>
      <c r="B327" s="6"/>
      <c r="C327" s="4"/>
    </row>
    <row r="328" ht="15.75" customHeight="1">
      <c r="A328" s="4"/>
      <c r="B328" s="6"/>
      <c r="C328" s="4"/>
    </row>
    <row r="329" ht="15.75" customHeight="1">
      <c r="A329" s="4"/>
      <c r="B329" s="6"/>
      <c r="C329" s="4"/>
    </row>
    <row r="330" ht="15.75" customHeight="1">
      <c r="A330" s="4"/>
      <c r="B330" s="6"/>
      <c r="C330" s="4"/>
    </row>
    <row r="331" ht="15.75" customHeight="1">
      <c r="A331" s="4"/>
      <c r="B331" s="6"/>
      <c r="C331" s="4"/>
    </row>
    <row r="332" ht="15.75" customHeight="1">
      <c r="A332" s="4"/>
      <c r="B332" s="6"/>
      <c r="C332" s="4"/>
    </row>
    <row r="333" ht="15.75" customHeight="1">
      <c r="A333" s="4"/>
      <c r="B333" s="6"/>
      <c r="C333" s="4"/>
    </row>
    <row r="334" ht="15.75" customHeight="1">
      <c r="A334" s="4"/>
      <c r="B334" s="6"/>
      <c r="C334" s="4"/>
    </row>
    <row r="335" ht="15.75" customHeight="1">
      <c r="A335" s="4"/>
      <c r="B335" s="6"/>
      <c r="C335" s="4"/>
    </row>
    <row r="336" ht="15.75" customHeight="1">
      <c r="A336" s="4"/>
      <c r="B336" s="6"/>
      <c r="C336" s="4"/>
    </row>
    <row r="337" ht="15.75" customHeight="1">
      <c r="A337" s="4"/>
      <c r="B337" s="6"/>
      <c r="C337" s="4"/>
    </row>
    <row r="338" ht="15.75" customHeight="1">
      <c r="A338" s="4"/>
      <c r="B338" s="6"/>
      <c r="C338" s="4"/>
    </row>
    <row r="339" ht="15.75" customHeight="1">
      <c r="A339" s="4"/>
      <c r="B339" s="6"/>
      <c r="C339" s="4"/>
    </row>
    <row r="340" ht="15.75" customHeight="1">
      <c r="A340" s="4"/>
      <c r="B340" s="6"/>
      <c r="C340" s="4"/>
    </row>
    <row r="341" ht="15.75" customHeight="1">
      <c r="A341" s="4"/>
      <c r="B341" s="6"/>
      <c r="C341" s="4"/>
    </row>
    <row r="342" ht="15.75" customHeight="1">
      <c r="A342" s="4"/>
      <c r="B342" s="6"/>
      <c r="C342" s="4"/>
    </row>
    <row r="343" ht="15.75" customHeight="1">
      <c r="A343" s="4"/>
      <c r="B343" s="6"/>
      <c r="C343" s="4"/>
    </row>
    <row r="344" ht="15.75" customHeight="1">
      <c r="A344" s="4"/>
      <c r="B344" s="6"/>
      <c r="C344" s="4"/>
    </row>
    <row r="345" ht="15.75" customHeight="1">
      <c r="A345" s="4"/>
      <c r="B345" s="6"/>
      <c r="C345" s="4"/>
    </row>
    <row r="346" ht="15.75" customHeight="1">
      <c r="A346" s="4"/>
      <c r="B346" s="6"/>
      <c r="C346" s="4"/>
    </row>
    <row r="347" ht="15.75" customHeight="1">
      <c r="A347" s="4"/>
      <c r="B347" s="6"/>
      <c r="C347" s="4"/>
    </row>
    <row r="348" ht="15.75" customHeight="1">
      <c r="A348" s="4"/>
      <c r="B348" s="6"/>
      <c r="C348" s="4"/>
    </row>
    <row r="349" ht="15.75" customHeight="1">
      <c r="A349" s="4"/>
      <c r="B349" s="6"/>
      <c r="C349" s="4"/>
    </row>
    <row r="350" ht="15.75" customHeight="1">
      <c r="A350" s="4"/>
      <c r="B350" s="6"/>
      <c r="C350" s="4"/>
    </row>
    <row r="351" ht="15.75" customHeight="1">
      <c r="A351" s="4"/>
      <c r="B351" s="6"/>
      <c r="C351" s="4"/>
    </row>
    <row r="352" ht="15.75" customHeight="1">
      <c r="A352" s="4"/>
      <c r="B352" s="6"/>
      <c r="C352" s="4"/>
    </row>
    <row r="353" ht="15.75" customHeight="1">
      <c r="A353" s="4"/>
      <c r="B353" s="6"/>
      <c r="C353" s="4"/>
    </row>
    <row r="354" ht="15.75" customHeight="1">
      <c r="A354" s="4"/>
      <c r="B354" s="6"/>
      <c r="C354" s="4"/>
    </row>
    <row r="355" ht="15.75" customHeight="1">
      <c r="A355" s="4"/>
      <c r="B355" s="6"/>
      <c r="C355" s="4"/>
    </row>
    <row r="356" ht="15.75" customHeight="1">
      <c r="A356" s="4"/>
      <c r="B356" s="6"/>
      <c r="C356" s="4"/>
    </row>
    <row r="357" ht="15.75" customHeight="1">
      <c r="A357" s="4"/>
      <c r="B357" s="6"/>
      <c r="C357" s="4"/>
    </row>
    <row r="358" ht="15.75" customHeight="1">
      <c r="A358" s="4"/>
      <c r="B358" s="6"/>
      <c r="C358" s="4"/>
    </row>
    <row r="359" ht="15.75" customHeight="1">
      <c r="A359" s="4"/>
      <c r="B359" s="6"/>
      <c r="C359" s="4"/>
    </row>
    <row r="360" ht="15.75" customHeight="1">
      <c r="A360" s="4"/>
      <c r="B360" s="6"/>
      <c r="C360" s="4"/>
    </row>
    <row r="361" ht="15.75" customHeight="1">
      <c r="A361" s="4"/>
      <c r="B361" s="6"/>
      <c r="C361" s="4"/>
    </row>
    <row r="362" ht="15.75" customHeight="1">
      <c r="A362" s="4"/>
      <c r="B362" s="6"/>
      <c r="C362" s="4"/>
    </row>
    <row r="363" ht="15.75" customHeight="1">
      <c r="A363" s="4"/>
      <c r="B363" s="6"/>
      <c r="C363" s="4"/>
    </row>
    <row r="364" ht="15.75" customHeight="1">
      <c r="A364" s="4"/>
      <c r="B364" s="6"/>
      <c r="C364" s="4"/>
    </row>
    <row r="365" ht="15.75" customHeight="1">
      <c r="A365" s="4"/>
      <c r="B365" s="6"/>
      <c r="C365" s="4"/>
    </row>
    <row r="366" ht="15.75" customHeight="1">
      <c r="A366" s="4"/>
      <c r="B366" s="6"/>
      <c r="C366" s="4"/>
    </row>
    <row r="367" ht="15.75" customHeight="1">
      <c r="A367" s="4"/>
      <c r="B367" s="6"/>
      <c r="C367" s="4"/>
    </row>
    <row r="368" ht="15.75" customHeight="1">
      <c r="A368" s="4"/>
      <c r="B368" s="6"/>
      <c r="C368" s="4"/>
    </row>
    <row r="369" ht="15.75" customHeight="1">
      <c r="A369" s="4"/>
      <c r="B369" s="6"/>
      <c r="C369" s="4"/>
    </row>
    <row r="370" ht="15.75" customHeight="1">
      <c r="A370" s="4"/>
      <c r="B370" s="6"/>
      <c r="C370" s="4"/>
    </row>
    <row r="371" ht="15.75" customHeight="1">
      <c r="A371" s="4"/>
      <c r="B371" s="6"/>
      <c r="C371" s="4"/>
    </row>
    <row r="372" ht="15.75" customHeight="1">
      <c r="A372" s="4"/>
      <c r="B372" s="6"/>
      <c r="C372" s="4"/>
    </row>
    <row r="373" ht="15.75" customHeight="1">
      <c r="A373" s="4"/>
      <c r="B373" s="6"/>
      <c r="C373" s="4"/>
    </row>
    <row r="374" ht="15.75" customHeight="1">
      <c r="A374" s="4"/>
      <c r="B374" s="6"/>
      <c r="C374" s="4"/>
    </row>
    <row r="375" ht="15.75" customHeight="1">
      <c r="A375" s="4"/>
      <c r="B375" s="6"/>
      <c r="C375" s="4"/>
    </row>
    <row r="376" ht="15.75" customHeight="1">
      <c r="A376" s="4"/>
      <c r="B376" s="6"/>
      <c r="C376" s="4"/>
    </row>
    <row r="377" ht="15.75" customHeight="1">
      <c r="A377" s="4"/>
      <c r="B377" s="6"/>
      <c r="C377" s="4"/>
    </row>
    <row r="378" ht="15.75" customHeight="1">
      <c r="A378" s="4"/>
      <c r="B378" s="6"/>
      <c r="C378" s="4"/>
    </row>
    <row r="379" ht="15.0" customHeight="1">
      <c r="A379" s="4"/>
      <c r="B379" s="6"/>
      <c r="C379" s="4"/>
    </row>
    <row r="380" ht="15.0" customHeight="1">
      <c r="A380" s="4"/>
      <c r="B380" s="6"/>
      <c r="C380" s="4"/>
    </row>
    <row r="381" ht="15.0" customHeight="1">
      <c r="A381" s="4"/>
      <c r="B381" s="6"/>
      <c r="C381" s="4"/>
    </row>
    <row r="382" ht="15.0" customHeight="1">
      <c r="A382" s="4"/>
      <c r="B382" s="6"/>
      <c r="C382" s="4"/>
    </row>
    <row r="383" ht="15.0" customHeight="1">
      <c r="A383" s="4"/>
      <c r="B383" s="6"/>
      <c r="C383" s="4"/>
    </row>
    <row r="384" ht="15.0" customHeight="1">
      <c r="A384" s="4"/>
      <c r="B384" s="6"/>
      <c r="C384" s="4"/>
    </row>
    <row r="385" ht="15.0" customHeight="1">
      <c r="A385" s="4"/>
      <c r="B385" s="6"/>
      <c r="C385" s="4"/>
    </row>
    <row r="386" ht="15.0" customHeight="1">
      <c r="A386" s="4"/>
      <c r="B386" s="6"/>
      <c r="C386" s="4"/>
    </row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2024-07-01T12:28:31Z</dcterms:created>
  <dc:creator>Gremiales</dc:creator>
  <cp:lastModifiedBy>Gremiales</cp:lastModifiedBy>
  <cp:lastPrinted>2024-12-02T14:47:44Z</cp:lastPrinted>
  <dcterms:modified xsi:type="dcterms:W3CDTF">2025-02-04T11:45:12Z</dcterms:modified>
</cp:coreProperties>
</file>